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<sst xmlns="http://schemas.openxmlformats.org/spreadsheetml/2006/main" uniqueCount="352">
  <si>
    <t>Last updated</t>
  </si>
  <si>
    <t>m: 0408936031</t>
  </si>
  <si>
    <t>FLUID INK - WHOLESALE - Minimum wholesale order $150</t>
  </si>
  <si>
    <t>ABN 52 772 490 778</t>
  </si>
  <si>
    <t>Payment required in full prior to delivery unless otherwise agreed.</t>
  </si>
  <si>
    <r>
      <rPr>
        <u val="single"/>
        <sz val="10"/>
        <color indexed="9"/>
        <rFont val="Arial"/>
      </rPr>
      <t>e:design@fluidink.com.au</t>
    </r>
  </si>
  <si>
    <t>Postage will be included in final invoice</t>
  </si>
  <si>
    <r>
      <rPr>
        <u val="single"/>
        <sz val="10"/>
        <color indexed="8"/>
        <rFont val="Arial"/>
      </rPr>
      <t>w: www.fluidinkletterpress.com.au</t>
    </r>
  </si>
  <si>
    <t>Prices subject to change at any time</t>
  </si>
  <si>
    <t>I declare that I am not registered for GST</t>
  </si>
  <si>
    <t>Please complete your details</t>
  </si>
  <si>
    <t>BUSINESS NAME</t>
  </si>
  <si>
    <t>CONTACT NAME</t>
  </si>
  <si>
    <t>DELIVERY ADDRESS</t>
  </si>
  <si>
    <t>PHONE</t>
  </si>
  <si>
    <t>EMAIL</t>
  </si>
  <si>
    <t>ABN</t>
  </si>
  <si>
    <t>SECTION</t>
  </si>
  <si>
    <t>SKU</t>
  </si>
  <si>
    <t>DESCRIPTION</t>
  </si>
  <si>
    <t>SIZE</t>
  </si>
  <si>
    <t># PER PACK</t>
  </si>
  <si>
    <t>RRP (AU$)</t>
  </si>
  <si>
    <t>W/S (AU$)</t>
  </si>
  <si>
    <t>ORDER QTY</t>
  </si>
  <si>
    <t>TOTAL</t>
  </si>
  <si>
    <t>SQUARE CARDS</t>
  </si>
  <si>
    <t>CASQ01</t>
  </si>
  <si>
    <t>You Rock</t>
  </si>
  <si>
    <t>10x10cm</t>
  </si>
  <si>
    <t>CASQ02</t>
  </si>
  <si>
    <t>Big Fan</t>
  </si>
  <si>
    <t>CASQ03</t>
  </si>
  <si>
    <t>You rule</t>
  </si>
  <si>
    <t>CASQ04</t>
  </si>
  <si>
    <t>So fly</t>
  </si>
  <si>
    <t>CASQ05</t>
  </si>
  <si>
    <t>I'm a prick</t>
  </si>
  <si>
    <t>CASQ06</t>
  </si>
  <si>
    <t>Anti social 1 - Facebook</t>
  </si>
  <si>
    <t>CASQ07</t>
  </si>
  <si>
    <t>Anti social 2 - Breathing</t>
  </si>
  <si>
    <t>CASQ08</t>
  </si>
  <si>
    <t>Anti social 3 - Strong shoulders</t>
  </si>
  <si>
    <t>CASQ09</t>
  </si>
  <si>
    <t>Anti social 4 - Booze</t>
  </si>
  <si>
    <t>CASQ10</t>
  </si>
  <si>
    <t>Anti social 5 - thoughtful message</t>
  </si>
  <si>
    <t>CASQ11</t>
  </si>
  <si>
    <t>Anti social 6 - grow old promise</t>
  </si>
  <si>
    <t>CASQ12</t>
  </si>
  <si>
    <t>Native bottle brush</t>
  </si>
  <si>
    <t>CASQ13</t>
  </si>
  <si>
    <t>Native Banksia</t>
  </si>
  <si>
    <t>CASQ14</t>
  </si>
  <si>
    <t>Native Flower gum</t>
  </si>
  <si>
    <t>CASQ15</t>
  </si>
  <si>
    <t>Native Grevillia</t>
  </si>
  <si>
    <t>CASQ16</t>
  </si>
  <si>
    <t>Cat heart</t>
  </si>
  <si>
    <t>CASQ17</t>
  </si>
  <si>
    <t>Smiley green</t>
  </si>
  <si>
    <t>CASQ18</t>
  </si>
  <si>
    <t>Smiley blue</t>
  </si>
  <si>
    <t>CASQ19</t>
  </si>
  <si>
    <t>Smiley yellow</t>
  </si>
  <si>
    <t>CASQ20</t>
  </si>
  <si>
    <t>Smiley pink</t>
  </si>
  <si>
    <t>CASQ21</t>
  </si>
  <si>
    <t>HB Pink ornange</t>
  </si>
  <si>
    <t>CASQ22</t>
  </si>
  <si>
    <t>HB yell/sil</t>
  </si>
  <si>
    <t>CASQ23</t>
  </si>
  <si>
    <t>HB lime/or</t>
  </si>
  <si>
    <t>CASQ24</t>
  </si>
  <si>
    <t>HB red/navy</t>
  </si>
  <si>
    <t>CASQ25</t>
  </si>
  <si>
    <t>Little one pink</t>
  </si>
  <si>
    <t>CASQ26</t>
  </si>
  <si>
    <t>Little one blue</t>
  </si>
  <si>
    <t>CASQ27</t>
  </si>
  <si>
    <t>Full moon</t>
  </si>
  <si>
    <t>CASQ28</t>
  </si>
  <si>
    <t>Eat drink</t>
  </si>
  <si>
    <t>CASQ29</t>
  </si>
  <si>
    <t>Spring doily</t>
  </si>
  <si>
    <t>CASQ30</t>
  </si>
  <si>
    <t>Oh Yeah!</t>
  </si>
  <si>
    <t>CASQ31</t>
  </si>
  <si>
    <t>Big heart Yel</t>
  </si>
  <si>
    <t>CASQ32</t>
  </si>
  <si>
    <t>Big heart Pink</t>
  </si>
  <si>
    <t>CASQ33</t>
  </si>
  <si>
    <t>TOL Yellow</t>
  </si>
  <si>
    <t>CASQ34</t>
  </si>
  <si>
    <t>TOL Pink</t>
  </si>
  <si>
    <t>CASQ55</t>
  </si>
  <si>
    <t>Go Tie That Knot (small)</t>
  </si>
  <si>
    <t>CASQ56</t>
  </si>
  <si>
    <t>Thanks a bunch (large)</t>
  </si>
  <si>
    <t>CASQ57</t>
  </si>
  <si>
    <t>With Sympathy wreath</t>
  </si>
  <si>
    <t>CASQ58</t>
  </si>
  <si>
    <t>Thank you wreath</t>
  </si>
  <si>
    <t>CASQ59</t>
  </si>
  <si>
    <t>Puppy Love</t>
  </si>
  <si>
    <t>CASQ60</t>
  </si>
  <si>
    <t>Thanks you confetti P/Y</t>
  </si>
  <si>
    <t>CASQ61</t>
  </si>
  <si>
    <t>Thanks you confetti G/B</t>
  </si>
  <si>
    <t>CASQ62</t>
  </si>
  <si>
    <t>Thanks you confetti G/Y</t>
  </si>
  <si>
    <t>CASQ63</t>
  </si>
  <si>
    <t>Thanks you confetti P/B</t>
  </si>
  <si>
    <t>RECTANGLE CARDS</t>
  </si>
  <si>
    <t>CAR01</t>
  </si>
  <si>
    <t>11x15.5cm</t>
  </si>
  <si>
    <t>CAR02</t>
  </si>
  <si>
    <t>CAR03</t>
  </si>
  <si>
    <t>Hippo blue</t>
  </si>
  <si>
    <t>CAR04</t>
  </si>
  <si>
    <t>Hippo red</t>
  </si>
  <si>
    <t>CAR05</t>
  </si>
  <si>
    <t>Hoot red</t>
  </si>
  <si>
    <t>CAR06</t>
  </si>
  <si>
    <t>Hoot blue</t>
  </si>
  <si>
    <t>CAR07</t>
  </si>
  <si>
    <t>Moon &amp; back</t>
  </si>
  <si>
    <t>CAR08</t>
  </si>
  <si>
    <t>Skeleton needs</t>
  </si>
  <si>
    <t>CAR09</t>
  </si>
  <si>
    <t>Anatomical heart</t>
  </si>
  <si>
    <t>CAR10</t>
  </si>
  <si>
    <t>CAR11</t>
  </si>
  <si>
    <t>CAR12</t>
  </si>
  <si>
    <t>Keep Fly away</t>
  </si>
  <si>
    <t>CAR13</t>
  </si>
  <si>
    <t>Keep Peace</t>
  </si>
  <si>
    <t>CAR14</t>
  </si>
  <si>
    <t>Keep Explore</t>
  </si>
  <si>
    <t>CAR15</t>
  </si>
  <si>
    <t>Keep Infinity</t>
  </si>
  <si>
    <t>CAR16</t>
  </si>
  <si>
    <t>Gum thank you</t>
  </si>
  <si>
    <t>CAR17</t>
  </si>
  <si>
    <t>Purrrfect day</t>
  </si>
  <si>
    <t>CAR18</t>
  </si>
  <si>
    <t>Well, oil beef</t>
  </si>
  <si>
    <t>CAR19</t>
  </si>
  <si>
    <t>U+Me=Chemistry</t>
  </si>
  <si>
    <t>CAR20</t>
  </si>
  <si>
    <t>Light my fire</t>
  </si>
  <si>
    <t>CAR21</t>
  </si>
  <si>
    <t>Shine on</t>
  </si>
  <si>
    <t>CAR22</t>
  </si>
  <si>
    <t>More than alcohol</t>
  </si>
  <si>
    <t>CAR23</t>
  </si>
  <si>
    <t>More than chocolate</t>
  </si>
  <si>
    <t>CAR24</t>
  </si>
  <si>
    <t>More than caffeine</t>
  </si>
  <si>
    <t>CAR25</t>
  </si>
  <si>
    <t>More than nicotine</t>
  </si>
  <si>
    <t>CAR26</t>
  </si>
  <si>
    <t>TOL love red</t>
  </si>
  <si>
    <t>CAR27</t>
  </si>
  <si>
    <t>Walk the line</t>
  </si>
  <si>
    <t>CAR28</t>
  </si>
  <si>
    <t>Pina Coladas</t>
  </si>
  <si>
    <t>CAR29</t>
  </si>
  <si>
    <t>Bright side of life</t>
  </si>
  <si>
    <t>CAR30</t>
  </si>
  <si>
    <t>Funny Valentine</t>
  </si>
  <si>
    <t>CAR31</t>
  </si>
  <si>
    <t>Retro all occasion guy</t>
  </si>
  <si>
    <t>CAR32</t>
  </si>
  <si>
    <t>Retro all occasion gal</t>
  </si>
  <si>
    <t>CAR33</t>
  </si>
  <si>
    <t>Retro Valentine Guy</t>
  </si>
  <si>
    <t>CAR34</t>
  </si>
  <si>
    <t>Retro Valentine Gal</t>
  </si>
  <si>
    <t>CAR35</t>
  </si>
  <si>
    <t>Retro Mother's Day Guy</t>
  </si>
  <si>
    <t>CAR36</t>
  </si>
  <si>
    <t>Retro Mother's Day Gal</t>
  </si>
  <si>
    <t>CAR37</t>
  </si>
  <si>
    <t>Retro Christmas Guy</t>
  </si>
  <si>
    <t>CAR38</t>
  </si>
  <si>
    <t>Retro Christmas Gal</t>
  </si>
  <si>
    <t>CAR39</t>
  </si>
  <si>
    <t>Retro Father's Day Guy</t>
  </si>
  <si>
    <t>CAR40</t>
  </si>
  <si>
    <t>Retro Father's Day Gal</t>
  </si>
  <si>
    <t>CAR48</t>
  </si>
  <si>
    <t>Welcome Little One Girl (large)</t>
  </si>
  <si>
    <t>CAR49</t>
  </si>
  <si>
    <t>Welcome Little One Boy (large)</t>
  </si>
  <si>
    <t>CAR50</t>
  </si>
  <si>
    <t>Go Tie That Knot (large)</t>
  </si>
  <si>
    <t>CAR51</t>
  </si>
  <si>
    <t>CAR54</t>
  </si>
  <si>
    <t>I bloody love donuts</t>
  </si>
  <si>
    <t>CAR55</t>
  </si>
  <si>
    <t>I bloody love my bike</t>
  </si>
  <si>
    <t>CAR56</t>
  </si>
  <si>
    <t>I bloody love Kittens</t>
  </si>
  <si>
    <t>CAR57</t>
  </si>
  <si>
    <t>I bloody love Booze</t>
  </si>
  <si>
    <t>CAR58</t>
  </si>
  <si>
    <t>Tropical Thanks</t>
  </si>
  <si>
    <t>CAR61</t>
  </si>
  <si>
    <t>Hand shadow water colour bird</t>
  </si>
  <si>
    <t>CAR62</t>
  </si>
  <si>
    <t>Hand shadow water colour dog</t>
  </si>
  <si>
    <t>CAR63</t>
  </si>
  <si>
    <t>Hand shadow water colour bear</t>
  </si>
  <si>
    <t>CAR64</t>
  </si>
  <si>
    <t>LETTERPRESS PRINTS</t>
  </si>
  <si>
    <t>P01</t>
  </si>
  <si>
    <t>Shine On</t>
  </si>
  <si>
    <t>148x210mm</t>
  </si>
  <si>
    <t>P02</t>
  </si>
  <si>
    <t>Four smiles</t>
  </si>
  <si>
    <t>P03</t>
  </si>
  <si>
    <t>U+Me</t>
  </si>
  <si>
    <t>125x175mm</t>
  </si>
  <si>
    <t>P04</t>
  </si>
  <si>
    <t>More than Alcohol</t>
  </si>
  <si>
    <t>P05</t>
  </si>
  <si>
    <t>P06</t>
  </si>
  <si>
    <t>P07</t>
  </si>
  <si>
    <t>P08</t>
  </si>
  <si>
    <t>Red TOL love</t>
  </si>
  <si>
    <t>P09</t>
  </si>
  <si>
    <t>Anti social  'Breathing'</t>
  </si>
  <si>
    <t>P10</t>
  </si>
  <si>
    <t>Anatomical</t>
  </si>
  <si>
    <t>P11</t>
  </si>
  <si>
    <t>Moon and back</t>
  </si>
  <si>
    <t>P12</t>
  </si>
  <si>
    <t>P13</t>
  </si>
  <si>
    <t>Big fan</t>
  </si>
  <si>
    <t>P14</t>
  </si>
  <si>
    <t>You rock</t>
  </si>
  <si>
    <t>P15</t>
  </si>
  <si>
    <t>P16</t>
  </si>
  <si>
    <t>Llama - Black</t>
  </si>
  <si>
    <t>P17</t>
  </si>
  <si>
    <t>Llama - Gold</t>
  </si>
  <si>
    <t>NOVELTY COASTERS</t>
  </si>
  <si>
    <t>CO1</t>
  </si>
  <si>
    <t>Fondest memories sil</t>
  </si>
  <si>
    <t>95x95mm (square)</t>
  </si>
  <si>
    <t>CO2</t>
  </si>
  <si>
    <t>Fondest memories gold</t>
  </si>
  <si>
    <t>CO3</t>
  </si>
  <si>
    <t>Words of Wisdom sil.</t>
  </si>
  <si>
    <t>CO4</t>
  </si>
  <si>
    <t>Words of Wisdom gold.</t>
  </si>
  <si>
    <t>CO5</t>
  </si>
  <si>
    <t>red TOL</t>
  </si>
  <si>
    <t>CO6</t>
  </si>
  <si>
    <t>Confetti</t>
  </si>
  <si>
    <t>95x95mm (round)</t>
  </si>
  <si>
    <t>CO7</t>
  </si>
  <si>
    <t>Pick up put down</t>
  </si>
  <si>
    <t>CO8</t>
  </si>
  <si>
    <t>Conversation coaster</t>
  </si>
  <si>
    <t>CO9</t>
  </si>
  <si>
    <t>Eat drink and be married</t>
  </si>
  <si>
    <t>CO14</t>
  </si>
  <si>
    <t>Advice new parents pink</t>
  </si>
  <si>
    <t>CO15</t>
  </si>
  <si>
    <t>CO16</t>
  </si>
  <si>
    <t>Tropical Coasters</t>
  </si>
  <si>
    <t>CHRISTMAS STATIONERY</t>
  </si>
  <si>
    <t>SQUARE</t>
  </si>
  <si>
    <t>CASQ35</t>
  </si>
  <si>
    <t>Wagtail Red (small)</t>
  </si>
  <si>
    <t>CASQ36</t>
  </si>
  <si>
    <t>Wagtail Gold (small)</t>
  </si>
  <si>
    <t>CASQ37</t>
  </si>
  <si>
    <t>Hand Lettered Merry Gold</t>
  </si>
  <si>
    <t>CASQ38</t>
  </si>
  <si>
    <t>Hand Lettered Merry Red</t>
  </si>
  <si>
    <t>CASQ39</t>
  </si>
  <si>
    <t>Hand Lettered Greetings Gold</t>
  </si>
  <si>
    <t>CASQ40</t>
  </si>
  <si>
    <t>Hand Lettered Greetings Red</t>
  </si>
  <si>
    <t>CASQ41</t>
  </si>
  <si>
    <t>Kookaburra (small)</t>
  </si>
  <si>
    <t>CASQ42</t>
  </si>
  <si>
    <t>Merry &amp; Bright</t>
  </si>
  <si>
    <t>CASQ43</t>
  </si>
  <si>
    <t>Blah Humm Bug (small)</t>
  </si>
  <si>
    <t>CASQ44</t>
  </si>
  <si>
    <t>TOL Green (small)</t>
  </si>
  <si>
    <t>CASQ45</t>
  </si>
  <si>
    <t>TOL Red (small)</t>
  </si>
  <si>
    <t>CASQ46</t>
  </si>
  <si>
    <t>Christmas Cheer</t>
  </si>
  <si>
    <t>CASQ47</t>
  </si>
  <si>
    <t>Merry Christmas Text</t>
  </si>
  <si>
    <t>CASQ48</t>
  </si>
  <si>
    <t>Joyful Tidings Red Green</t>
  </si>
  <si>
    <t>CASQ49</t>
  </si>
  <si>
    <t>Joyful Tidings Gold Silver</t>
  </si>
  <si>
    <t>CASQ50</t>
  </si>
  <si>
    <t>Jumper for Joy</t>
  </si>
  <si>
    <t>CASQ51</t>
  </si>
  <si>
    <t>Christmas Bauble</t>
  </si>
  <si>
    <t>CASQ52</t>
  </si>
  <si>
    <t>Joy to the World Heart</t>
  </si>
  <si>
    <t>CASQ53</t>
  </si>
  <si>
    <t>Quiz Card Volume #1</t>
  </si>
  <si>
    <t>CASQ54</t>
  </si>
  <si>
    <t>Quiz Card Volume #2</t>
  </si>
  <si>
    <t>RECTANGE</t>
  </si>
  <si>
    <t>CAR41</t>
  </si>
  <si>
    <t>I Bloody Love You &amp; Santa</t>
  </si>
  <si>
    <t>CAR42</t>
  </si>
  <si>
    <t>I Bloody Love You &amp; Rudolph</t>
  </si>
  <si>
    <t>CAR43</t>
  </si>
  <si>
    <t>Wagtail Red (large)</t>
  </si>
  <si>
    <t>CAR44</t>
  </si>
  <si>
    <t>Kookaburra (large)</t>
  </si>
  <si>
    <t>CAR45</t>
  </si>
  <si>
    <t>Christmas Cats</t>
  </si>
  <si>
    <t>CAR46</t>
  </si>
  <si>
    <t>Baah Humm Bug (large)</t>
  </si>
  <si>
    <t>CAR52</t>
  </si>
  <si>
    <t>TOL Red (large)</t>
  </si>
  <si>
    <t>CAR53</t>
  </si>
  <si>
    <t>TOL Green(large)</t>
  </si>
  <si>
    <t>CAR59</t>
  </si>
  <si>
    <t>Christmas pups</t>
  </si>
  <si>
    <t>CAR60</t>
  </si>
  <si>
    <t>Christmas llama</t>
  </si>
  <si>
    <t>COASTERS</t>
  </si>
  <si>
    <t>CO05</t>
  </si>
  <si>
    <t>Red TOL</t>
  </si>
  <si>
    <t>CO10</t>
  </si>
  <si>
    <t>Green TOL</t>
  </si>
  <si>
    <t>CO11</t>
  </si>
  <si>
    <t>Christmas Quiz Coasters</t>
  </si>
  <si>
    <t>CO12</t>
  </si>
  <si>
    <t>Hand lettered coasters</t>
  </si>
  <si>
    <t>CO13</t>
  </si>
  <si>
    <t>Christmas Bauble Coaster</t>
  </si>
  <si>
    <t>YOUR TOTAL</t>
  </si>
  <si>
    <t>(MIN. $150 AU$)</t>
  </si>
  <si>
    <t>SAVE &amp; EMAIL TO</t>
  </si>
  <si>
    <r>
      <rPr>
        <u val="single"/>
        <sz val="10"/>
        <color indexed="9"/>
        <rFont val="Arial"/>
      </rPr>
      <t>design@fluidink.com.au</t>
    </r>
  </si>
</sst>
</file>

<file path=xl/styles.xml><?xml version="1.0" encoding="utf-8"?>
<styleSheet xmlns="http://schemas.openxmlformats.org/spreadsheetml/2006/main">
  <numFmts count="3">
    <numFmt numFmtId="0" formatCode="General"/>
    <numFmt numFmtId="59" formatCode="mmm d"/>
    <numFmt numFmtId="60" formatCode="&quot;$&quot;#,##0.00"/>
  </numFmts>
  <fonts count="13">
    <font>
      <sz val="10"/>
      <color indexed="8"/>
      <name val="Arial"/>
    </font>
    <font>
      <sz val="12"/>
      <color indexed="8"/>
      <name val="Helvetica Neue"/>
    </font>
    <font>
      <b val="1"/>
      <sz val="10"/>
      <color indexed="8"/>
      <name val="Helvetica"/>
    </font>
    <font>
      <b val="1"/>
      <u val="single"/>
      <sz val="10"/>
      <color indexed="9"/>
      <name val="Helvetica"/>
    </font>
    <font>
      <sz val="13"/>
      <color indexed="8"/>
      <name val="Arial"/>
    </font>
    <font>
      <b val="1"/>
      <sz val="10"/>
      <color indexed="8"/>
      <name val="Arial"/>
    </font>
    <font>
      <u val="single"/>
      <sz val="10"/>
      <color indexed="8"/>
      <name val="Arial"/>
    </font>
    <font>
      <u val="single"/>
      <sz val="10"/>
      <color indexed="9"/>
      <name val="Arial"/>
    </font>
    <font>
      <i val="1"/>
      <sz val="10"/>
      <color indexed="14"/>
      <name val="Arial"/>
    </font>
    <font>
      <i val="1"/>
      <sz val="10"/>
      <color indexed="8"/>
      <name val="Arial"/>
    </font>
    <font>
      <b val="1"/>
      <sz val="10"/>
      <color indexed="10"/>
      <name val="Arial"/>
    </font>
    <font>
      <sz val="10"/>
      <color indexed="10"/>
      <name val="Arial"/>
    </font>
    <font>
      <sz val="9"/>
      <color indexed="8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center" vertical="bottom"/>
    </xf>
    <xf numFmtId="49" fontId="0" fillId="3" borderId="1" applyNumberFormat="1" applyFont="1" applyFill="1" applyBorder="1" applyAlignment="1" applyProtection="0">
      <alignment vertical="bottom"/>
    </xf>
    <xf numFmtId="59" fontId="0" fillId="3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60" fontId="0" fillId="2" borderId="1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 wrapText="1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center" vertical="top"/>
    </xf>
    <xf numFmtId="0" fontId="0" fillId="2" borderId="1" applyNumberFormat="0" applyFont="1" applyFill="1" applyBorder="1" applyAlignment="1" applyProtection="0">
      <alignment vertical="top"/>
    </xf>
    <xf numFmtId="0" fontId="5" fillId="2" borderId="1" applyNumberFormat="0" applyFont="1" applyFill="1" applyBorder="1" applyAlignment="1" applyProtection="0">
      <alignment horizontal="center" vertical="top"/>
    </xf>
    <xf numFmtId="49" fontId="0" fillId="2" borderId="1" applyNumberFormat="1" applyFont="1" applyFill="1" applyBorder="1" applyAlignment="1" applyProtection="0">
      <alignment vertical="top"/>
    </xf>
    <xf numFmtId="49" fontId="5" fillId="4" borderId="5" applyNumberFormat="1" applyFont="1" applyFill="1" applyBorder="1" applyAlignment="1" applyProtection="0">
      <alignment horizontal="center" vertical="top"/>
    </xf>
    <xf numFmtId="0" fontId="0" fillId="2" borderId="6" applyNumberFormat="0" applyFont="1" applyFill="1" applyBorder="1" applyAlignment="1" applyProtection="0">
      <alignment vertical="bottom"/>
    </xf>
    <xf numFmtId="49" fontId="0" fillId="4" borderId="5" applyNumberFormat="1" applyFont="1" applyFill="1" applyBorder="1" applyAlignment="1" applyProtection="0">
      <alignment horizontal="center" vertical="top"/>
    </xf>
    <xf numFmtId="49" fontId="6" fillId="2" borderId="1" applyNumberFormat="1" applyFont="1" applyFill="1" applyBorder="1" applyAlignment="1" applyProtection="0">
      <alignment vertical="top"/>
    </xf>
    <xf numFmtId="0" fontId="8" fillId="2" borderId="1" applyNumberFormat="0" applyFont="1" applyFill="1" applyBorder="1" applyAlignment="1" applyProtection="0">
      <alignment horizontal="center" vertical="top"/>
    </xf>
    <xf numFmtId="49" fontId="8" fillId="2" borderId="2" applyNumberFormat="1" applyFont="1" applyFill="1" applyBorder="1" applyAlignment="1" applyProtection="0">
      <alignment vertical="top"/>
    </xf>
    <xf numFmtId="49" fontId="9" fillId="3" borderId="5" applyNumberFormat="1" applyFont="1" applyFill="1" applyBorder="1" applyAlignment="1" applyProtection="0">
      <alignment horizontal="center" vertical="bottom"/>
    </xf>
    <xf numFmtId="49" fontId="0" fillId="3" borderId="1" applyNumberFormat="1" applyFont="1" applyFill="1" applyBorder="1" applyAlignment="1" applyProtection="0">
      <alignment horizontal="right" vertical="bottom"/>
    </xf>
    <xf numFmtId="0" fontId="0" fillId="3" borderId="5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vertical="bottom"/>
    </xf>
    <xf numFmtId="60" fontId="0" fillId="2" borderId="7" applyNumberFormat="1" applyFont="1" applyFill="1" applyBorder="1" applyAlignment="1" applyProtection="0">
      <alignment horizontal="left" vertical="bottom"/>
    </xf>
    <xf numFmtId="49" fontId="5" fillId="2" borderId="8" applyNumberFormat="1" applyFont="1" applyFill="1" applyBorder="1" applyAlignment="1" applyProtection="0">
      <alignment horizontal="center" vertical="bottom"/>
    </xf>
    <xf numFmtId="49" fontId="10" fillId="5" borderId="9" applyNumberFormat="1" applyFont="1" applyFill="1" applyBorder="1" applyAlignment="1" applyProtection="0">
      <alignment horizontal="left"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49" fontId="0" fillId="2" borderId="8" applyNumberFormat="1" applyFont="1" applyFill="1" applyBorder="1" applyAlignment="1" applyProtection="0">
      <alignment vertical="bottom"/>
    </xf>
    <xf numFmtId="0" fontId="0" fillId="2" borderId="8" applyNumberFormat="1" applyFont="1" applyFill="1" applyBorder="1" applyAlignment="1" applyProtection="0">
      <alignment vertical="bottom"/>
    </xf>
    <xf numFmtId="0" fontId="0" fillId="6" borderId="8" applyNumberFormat="0" applyFont="1" applyFill="1" applyBorder="1" applyAlignment="1" applyProtection="0">
      <alignment vertical="bottom"/>
    </xf>
    <xf numFmtId="60" fontId="0" fillId="2" borderId="8" applyNumberFormat="1" applyFont="1" applyFill="1" applyBorder="1" applyAlignment="1" applyProtection="0">
      <alignment horizontal="left" vertical="bottom"/>
    </xf>
    <xf numFmtId="0" fontId="0" fillId="2" borderId="8" applyNumberFormat="0" applyFont="1" applyFill="1" applyBorder="1" applyAlignment="1" applyProtection="0">
      <alignment horizontal="center" vertical="bottom"/>
    </xf>
    <xf numFmtId="49" fontId="10" fillId="7" borderId="9" applyNumberFormat="1" applyFont="1" applyFill="1" applyBorder="1" applyAlignment="1" applyProtection="0">
      <alignment horizontal="left" vertical="bottom"/>
    </xf>
    <xf numFmtId="49" fontId="10" fillId="8" borderId="9" applyNumberFormat="1" applyFont="1" applyFill="1" applyBorder="1" applyAlignment="1" applyProtection="0">
      <alignment horizontal="left" vertical="bottom"/>
    </xf>
    <xf numFmtId="49" fontId="11" fillId="9" borderId="9" applyNumberFormat="1" applyFont="1" applyFill="1" applyBorder="1" applyAlignment="1" applyProtection="0">
      <alignment horizontal="left" vertical="bottom"/>
    </xf>
    <xf numFmtId="49" fontId="11" fillId="10" borderId="9" applyNumberFormat="1" applyFont="1" applyFill="1" applyBorder="1" applyAlignment="1" applyProtection="0">
      <alignment horizontal="left" vertical="bottom"/>
    </xf>
    <xf numFmtId="49" fontId="0" fillId="2" borderId="8" applyNumberFormat="1" applyFont="1" applyFill="1" applyBorder="1" applyAlignment="1" applyProtection="0">
      <alignment horizontal="center" vertical="bottom"/>
    </xf>
    <xf numFmtId="49" fontId="10" fillId="11" borderId="8" applyNumberFormat="1" applyFont="1" applyFill="1" applyBorder="1" applyAlignment="1" applyProtection="0">
      <alignment vertical="bottom"/>
    </xf>
    <xf numFmtId="60" fontId="10" fillId="11" borderId="8" applyNumberFormat="1" applyFont="1" applyFill="1" applyBorder="1" applyAlignment="1" applyProtection="0">
      <alignment horizontal="left" vertical="bottom"/>
    </xf>
    <xf numFmtId="49" fontId="12" fillId="2" borderId="8" applyNumberFormat="1" applyFont="1" applyFill="1" applyBorder="1" applyAlignment="1" applyProtection="0">
      <alignment vertical="bottom" wrapText="1"/>
    </xf>
    <xf numFmtId="49" fontId="0" fillId="2" borderId="8" applyNumberFormat="1" applyFont="1" applyFill="1" applyBorder="1" applyAlignment="1" applyProtection="0">
      <alignment horizontal="lef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00ff"/>
      <rgbColor rgb="ffffffff"/>
      <rgbColor rgb="ffefefef"/>
      <rgbColor rgb="ffaaaaaa"/>
      <rgbColor rgb="ffffff99"/>
      <rgbColor rgb="ffff0000"/>
      <rgbColor rgb="ffea82cb"/>
      <rgbColor rgb="fff4cccc"/>
      <rgbColor rgb="fff1c232"/>
      <rgbColor rgb="ff1155cc"/>
      <rgbColor rgb="ff6aa84f"/>
      <rgbColor rgb="ffff2600"/>
      <rgbColor rgb="ffcc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gif"/><Relationship Id="rId2" Type="http://schemas.openxmlformats.org/officeDocument/2006/relationships/hyperlink" Target="http://www.fluidinkletterpress.com.au/wholesale" TargetMode="Externa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</xdr:col>
      <xdr:colOff>19050</xdr:colOff>
      <xdr:row>1</xdr:row>
      <xdr:rowOff>28575</xdr:rowOff>
    </xdr:from>
    <xdr:to>
      <xdr:col>2</xdr:col>
      <xdr:colOff>1085850</xdr:colOff>
      <xdr:row>1</xdr:row>
      <xdr:rowOff>1466850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933450" y="228600"/>
          <a:ext cx="2616200" cy="14382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1085850</xdr:colOff>
      <xdr:row>1</xdr:row>
      <xdr:rowOff>503872</xdr:rowOff>
    </xdr:from>
    <xdr:to>
      <xdr:col>7</xdr:col>
      <xdr:colOff>1171885</xdr:colOff>
      <xdr:row>1</xdr:row>
      <xdr:rowOff>854392</xdr:rowOff>
    </xdr:to>
    <xdr:sp>
      <xdr:nvSpPr>
        <xdr:cNvPr id="3" name="Shape 3"/>
        <xdr:cNvSpPr txBox="1"/>
      </xdr:nvSpPr>
      <xdr:spPr>
        <a:xfrm>
          <a:off x="5340350" y="703896"/>
          <a:ext cx="3718236" cy="35052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b="1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rPr>
            <a:t>To Download an excel worksheet with calculating fields visit</a:t>
          </a:r>
          <a:endParaRPr b="1" baseline="0" cap="none" i="0" spc="0" strike="noStrike" sz="1000" u="none">
            <a:ln>
              <a:noFill/>
            </a:ln>
            <a:solidFill>
              <a:srgbClr val="000000"/>
            </a:solidFill>
            <a:uFillTx/>
            <a:latin typeface="Helvetica"/>
            <a:ea typeface="Helvetica"/>
            <a:cs typeface="Helvetica"/>
            <a:sym typeface="Helvetica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000" u="sng">
              <a:ln>
                <a:noFill/>
              </a:ln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Helvetica"/>
              <a:ea typeface="Helvetica"/>
              <a:cs typeface="Helvetica"/>
              <a:sym typeface="Helvetica"/>
            </a:defRPr>
          </a:pPr>
          <a:r>
            <a:rPr b="1" baseline="0" cap="none" i="0" spc="0" strike="noStrike" sz="1000" u="sng">
              <a:ln>
                <a:noFill/>
              </a:ln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Helvetica"/>
              <a:ea typeface="Helvetica"/>
              <a:cs typeface="Helvetica"/>
              <a:sym typeface="Helvetica"/>
              <a:hlinkClick r:id="rId2" invalidUrl="" action="" tgtFrame="" tooltip="" history="1" highlightClick="0" endSnd="0"/>
            </a:rPr>
            <a:t>www.fluidink.com.au/wholesale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design@fluidink.com.au" TargetMode="External"/><Relationship Id="rId2" Type="http://schemas.openxmlformats.org/officeDocument/2006/relationships/hyperlink" Target="http://www.fluidinkletterpress.com.au" TargetMode="External"/><Relationship Id="rId3" Type="http://schemas.openxmlformats.org/officeDocument/2006/relationships/hyperlink" Target="mailto:design@fluidink.com.au" TargetMode="External"/><Relationship Id="rId4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188"/>
  <sheetViews>
    <sheetView workbookViewId="0" showGridLines="0" defaultGridColor="1"/>
  </sheetViews>
  <sheetFormatPr defaultColWidth="14.5" defaultRowHeight="13.45" customHeight="1" outlineLevelRow="0" outlineLevelCol="0"/>
  <cols>
    <col min="1" max="1" width="12" style="1" customWidth="1"/>
    <col min="2" max="2" width="20.3516" style="1" customWidth="1"/>
    <col min="3" max="3" width="23.5" style="1" customWidth="1"/>
    <col min="4" max="4" width="14.5" style="1" customWidth="1"/>
    <col min="5" max="5" width="11" style="1" customWidth="1"/>
    <col min="6" max="6" width="11.3516" style="1" customWidth="1"/>
    <col min="7" max="7" width="10.8516" style="1" customWidth="1"/>
    <col min="8" max="8" width="15.5" style="1" customWidth="1"/>
    <col min="9" max="9" width="18.8516" style="1" customWidth="1"/>
    <col min="10" max="256" width="14.5" style="1" customWidth="1"/>
  </cols>
  <sheetData>
    <row r="1" ht="15.75" customHeight="1">
      <c r="A1" s="2"/>
      <c r="B1" t="s" s="3">
        <v>0</v>
      </c>
      <c r="C1" s="4">
        <v>43238</v>
      </c>
      <c r="D1" s="5"/>
      <c r="E1" s="5"/>
      <c r="F1" s="5"/>
      <c r="G1" s="5"/>
      <c r="H1" s="5"/>
      <c r="I1" s="6"/>
    </row>
    <row r="2" ht="117" customHeight="1">
      <c r="A2" s="2"/>
      <c r="B2" s="5"/>
      <c r="C2" s="5"/>
      <c r="D2" s="5"/>
      <c r="E2" s="7"/>
      <c r="F2" s="8"/>
      <c r="G2" s="8"/>
      <c r="H2" s="9"/>
      <c r="I2" s="6"/>
    </row>
    <row r="3" ht="15.75" customHeight="1">
      <c r="A3" s="10"/>
      <c r="B3" s="11"/>
      <c r="C3" s="11"/>
      <c r="D3" s="5"/>
      <c r="E3" s="12"/>
      <c r="F3" s="12"/>
      <c r="G3" s="12"/>
      <c r="H3" s="12"/>
      <c r="I3" s="6"/>
    </row>
    <row r="4" ht="15.75" customHeight="1">
      <c r="A4" s="10"/>
      <c r="B4" t="s" s="13">
        <v>1</v>
      </c>
      <c r="C4" s="5"/>
      <c r="D4" s="5"/>
      <c r="E4" t="s" s="14">
        <v>2</v>
      </c>
      <c r="F4" s="15"/>
      <c r="G4" s="8"/>
      <c r="H4" s="9"/>
      <c r="I4" s="6"/>
    </row>
    <row r="5" ht="15.75" customHeight="1">
      <c r="A5" s="10"/>
      <c r="B5" t="s" s="13">
        <v>3</v>
      </c>
      <c r="C5" s="5"/>
      <c r="D5" s="5"/>
      <c r="E5" t="s" s="16">
        <v>4</v>
      </c>
      <c r="F5" s="15"/>
      <c r="G5" s="8"/>
      <c r="H5" s="9"/>
      <c r="I5" s="6"/>
    </row>
    <row r="6" ht="15.75" customHeight="1">
      <c r="A6" s="10"/>
      <c r="B6" t="s" s="17">
        <f>HYPERLINK("mailto:design@fluidink.com.au","e:design@fluidink.com.au")</f>
        <v>5</v>
      </c>
      <c r="C6" s="5"/>
      <c r="D6" s="5"/>
      <c r="E6" t="s" s="16">
        <v>6</v>
      </c>
      <c r="F6" s="15"/>
      <c r="G6" s="8"/>
      <c r="H6" s="9"/>
      <c r="I6" s="6"/>
    </row>
    <row r="7" ht="15.75" customHeight="1">
      <c r="A7" s="10"/>
      <c r="B7" t="s" s="17">
        <v>7</v>
      </c>
      <c r="C7" s="5"/>
      <c r="D7" s="5"/>
      <c r="E7" t="s" s="16">
        <v>8</v>
      </c>
      <c r="F7" s="15"/>
      <c r="G7" s="8"/>
      <c r="H7" s="9"/>
      <c r="I7" s="6"/>
    </row>
    <row r="8" ht="15.75" customHeight="1">
      <c r="A8" s="18"/>
      <c r="B8" t="s" s="19">
        <v>9</v>
      </c>
      <c r="C8" s="8"/>
      <c r="D8" s="8"/>
      <c r="E8" s="8"/>
      <c r="F8" s="8"/>
      <c r="G8" s="8"/>
      <c r="H8" s="9"/>
      <c r="I8" s="6"/>
    </row>
    <row r="9" ht="15.75" customHeight="1">
      <c r="A9" s="2"/>
      <c r="B9" s="5"/>
      <c r="C9" s="5"/>
      <c r="D9" s="5"/>
      <c r="E9" s="5"/>
      <c r="F9" s="5"/>
      <c r="G9" s="5"/>
      <c r="H9" s="5"/>
      <c r="I9" s="6"/>
    </row>
    <row r="10" ht="15.75" customHeight="1">
      <c r="A10" s="2"/>
      <c r="B10" t="s" s="20">
        <v>10</v>
      </c>
      <c r="C10" s="15"/>
      <c r="D10" s="8"/>
      <c r="E10" s="8"/>
      <c r="F10" s="8"/>
      <c r="G10" s="8"/>
      <c r="H10" s="9"/>
      <c r="I10" s="6"/>
    </row>
    <row r="11" ht="22.5" customHeight="1">
      <c r="A11" s="2"/>
      <c r="B11" t="s" s="21">
        <v>11</v>
      </c>
      <c r="C11" s="22"/>
      <c r="D11" s="15"/>
      <c r="E11" s="8"/>
      <c r="F11" s="8"/>
      <c r="G11" s="8"/>
      <c r="H11" s="9"/>
      <c r="I11" s="6"/>
    </row>
    <row r="12" ht="15.75" customHeight="1">
      <c r="A12" s="2"/>
      <c r="B12" t="s" s="21">
        <v>12</v>
      </c>
      <c r="C12" s="22"/>
      <c r="D12" s="15"/>
      <c r="E12" s="8"/>
      <c r="F12" s="8"/>
      <c r="G12" s="8"/>
      <c r="H12" s="9"/>
      <c r="I12" s="6"/>
    </row>
    <row r="13" ht="15.75" customHeight="1">
      <c r="A13" s="2"/>
      <c r="B13" t="s" s="21">
        <v>13</v>
      </c>
      <c r="C13" s="22"/>
      <c r="D13" s="15"/>
      <c r="E13" s="8"/>
      <c r="F13" s="8"/>
      <c r="G13" s="8"/>
      <c r="H13" s="9"/>
      <c r="I13" s="6"/>
    </row>
    <row r="14" ht="15.75" customHeight="1">
      <c r="A14" s="2"/>
      <c r="B14" t="s" s="21">
        <v>14</v>
      </c>
      <c r="C14" s="22"/>
      <c r="D14" s="15"/>
      <c r="E14" s="8"/>
      <c r="F14" s="8"/>
      <c r="G14" s="8"/>
      <c r="H14" s="9"/>
      <c r="I14" s="6"/>
    </row>
    <row r="15" ht="15.75" customHeight="1">
      <c r="A15" s="2"/>
      <c r="B15" t="s" s="21">
        <v>15</v>
      </c>
      <c r="C15" s="22"/>
      <c r="D15" s="15"/>
      <c r="E15" s="8"/>
      <c r="F15" s="8"/>
      <c r="G15" s="8"/>
      <c r="H15" s="9"/>
      <c r="I15" s="6"/>
    </row>
    <row r="16" ht="15.75" customHeight="1">
      <c r="A16" s="2"/>
      <c r="B16" t="s" s="21">
        <v>16</v>
      </c>
      <c r="C16" s="22"/>
      <c r="D16" s="15"/>
      <c r="E16" s="8"/>
      <c r="F16" s="8"/>
      <c r="G16" s="8"/>
      <c r="H16" s="9"/>
      <c r="I16" s="6"/>
    </row>
    <row r="17" ht="15.75" customHeight="1">
      <c r="A17" s="2"/>
      <c r="B17" s="5"/>
      <c r="C17" s="5"/>
      <c r="D17" s="5"/>
      <c r="E17" s="5"/>
      <c r="F17" s="5"/>
      <c r="G17" s="5"/>
      <c r="H17" s="5"/>
      <c r="I17" s="6"/>
    </row>
    <row r="18" ht="15.75" customHeight="1">
      <c r="A18" s="23"/>
      <c r="B18" s="24"/>
      <c r="C18" s="24"/>
      <c r="D18" s="24"/>
      <c r="E18" s="24"/>
      <c r="F18" s="24"/>
      <c r="G18" s="24"/>
      <c r="H18" s="24"/>
      <c r="I18" s="25"/>
    </row>
    <row r="19" ht="15.75" customHeight="1">
      <c r="A19" t="s" s="26">
        <v>17</v>
      </c>
      <c r="B19" t="s" s="26">
        <v>18</v>
      </c>
      <c r="C19" t="s" s="26">
        <v>19</v>
      </c>
      <c r="D19" t="s" s="26">
        <v>20</v>
      </c>
      <c r="E19" t="s" s="26">
        <v>21</v>
      </c>
      <c r="F19" t="s" s="26">
        <v>22</v>
      </c>
      <c r="G19" t="s" s="26">
        <v>23</v>
      </c>
      <c r="H19" t="s" s="26">
        <v>24</v>
      </c>
      <c r="I19" t="s" s="26">
        <v>25</v>
      </c>
    </row>
    <row r="20" ht="15.75" customHeight="1">
      <c r="A20" t="s" s="27">
        <v>26</v>
      </c>
      <c r="B20" s="28"/>
      <c r="C20" s="29"/>
      <c r="D20" s="29"/>
      <c r="E20" s="29"/>
      <c r="F20" s="29"/>
      <c r="G20" s="29"/>
      <c r="H20" s="29"/>
      <c r="I20" s="30"/>
    </row>
    <row r="21" ht="15.75" customHeight="1">
      <c r="A21" s="31"/>
      <c r="B21" t="s" s="32">
        <v>27</v>
      </c>
      <c r="C21" t="s" s="32">
        <v>28</v>
      </c>
      <c r="D21" t="s" s="32">
        <v>29</v>
      </c>
      <c r="E21" s="33">
        <v>1</v>
      </c>
      <c r="F21" s="33">
        <v>6.95</v>
      </c>
      <c r="G21" s="33">
        <v>3.5</v>
      </c>
      <c r="H21" s="34"/>
      <c r="I21" s="35">
        <f>SUM((G21)*(H21))</f>
        <v>0</v>
      </c>
    </row>
    <row r="22" ht="15.75" customHeight="1">
      <c r="A22" s="36"/>
      <c r="B22" t="s" s="32">
        <v>30</v>
      </c>
      <c r="C22" t="s" s="32">
        <v>31</v>
      </c>
      <c r="D22" t="s" s="32">
        <v>29</v>
      </c>
      <c r="E22" s="33">
        <v>1</v>
      </c>
      <c r="F22" s="33">
        <v>6.95</v>
      </c>
      <c r="G22" s="33">
        <v>3.5</v>
      </c>
      <c r="H22" s="34"/>
      <c r="I22" s="35">
        <f>SUM((G22)*(H22))</f>
        <v>0</v>
      </c>
    </row>
    <row r="23" ht="15.75" customHeight="1">
      <c r="A23" s="36"/>
      <c r="B23" t="s" s="32">
        <v>32</v>
      </c>
      <c r="C23" t="s" s="32">
        <v>33</v>
      </c>
      <c r="D23" t="s" s="32">
        <v>29</v>
      </c>
      <c r="E23" s="33">
        <v>1</v>
      </c>
      <c r="F23" s="33">
        <v>6.95</v>
      </c>
      <c r="G23" s="33">
        <v>3.5</v>
      </c>
      <c r="H23" s="34"/>
      <c r="I23" s="35">
        <f>SUM((G23)*(H23))</f>
        <v>0</v>
      </c>
    </row>
    <row r="24" ht="15.75" customHeight="1">
      <c r="A24" s="36"/>
      <c r="B24" t="s" s="32">
        <v>34</v>
      </c>
      <c r="C24" t="s" s="32">
        <v>35</v>
      </c>
      <c r="D24" t="s" s="32">
        <v>29</v>
      </c>
      <c r="E24" s="33">
        <v>1</v>
      </c>
      <c r="F24" s="33">
        <v>6.95</v>
      </c>
      <c r="G24" s="33">
        <v>3.5</v>
      </c>
      <c r="H24" s="34"/>
      <c r="I24" s="35">
        <f>SUM((G24)*(H24))</f>
        <v>0</v>
      </c>
    </row>
    <row r="25" ht="15.75" customHeight="1">
      <c r="A25" s="36"/>
      <c r="B25" t="s" s="32">
        <v>36</v>
      </c>
      <c r="C25" t="s" s="32">
        <v>37</v>
      </c>
      <c r="D25" t="s" s="32">
        <v>29</v>
      </c>
      <c r="E25" s="33">
        <v>1</v>
      </c>
      <c r="F25" s="33">
        <v>6.95</v>
      </c>
      <c r="G25" s="33">
        <v>3.5</v>
      </c>
      <c r="H25" s="34"/>
      <c r="I25" s="35">
        <f>SUM((G25)*(H25))</f>
        <v>0</v>
      </c>
    </row>
    <row r="26" ht="15.75" customHeight="1">
      <c r="A26" s="36"/>
      <c r="B26" t="s" s="32">
        <v>38</v>
      </c>
      <c r="C26" t="s" s="32">
        <v>39</v>
      </c>
      <c r="D26" t="s" s="32">
        <v>29</v>
      </c>
      <c r="E26" s="33">
        <v>1</v>
      </c>
      <c r="F26" s="33">
        <v>6.95</v>
      </c>
      <c r="G26" s="33">
        <v>3.5</v>
      </c>
      <c r="H26" s="34"/>
      <c r="I26" s="35">
        <f>SUM((G26)*(H26))</f>
        <v>0</v>
      </c>
    </row>
    <row r="27" ht="15.75" customHeight="1">
      <c r="A27" s="36"/>
      <c r="B27" t="s" s="32">
        <v>40</v>
      </c>
      <c r="C27" t="s" s="32">
        <v>41</v>
      </c>
      <c r="D27" t="s" s="32">
        <v>29</v>
      </c>
      <c r="E27" s="33">
        <v>1</v>
      </c>
      <c r="F27" s="33">
        <v>6.95</v>
      </c>
      <c r="G27" s="33">
        <v>3.5</v>
      </c>
      <c r="H27" s="34"/>
      <c r="I27" s="35">
        <f>SUM((G27)*(H27))</f>
        <v>0</v>
      </c>
    </row>
    <row r="28" ht="15.75" customHeight="1">
      <c r="A28" s="36"/>
      <c r="B28" t="s" s="32">
        <v>42</v>
      </c>
      <c r="C28" t="s" s="32">
        <v>43</v>
      </c>
      <c r="D28" t="s" s="32">
        <v>29</v>
      </c>
      <c r="E28" s="33">
        <v>1</v>
      </c>
      <c r="F28" s="33">
        <v>6.95</v>
      </c>
      <c r="G28" s="33">
        <v>3.5</v>
      </c>
      <c r="H28" s="34"/>
      <c r="I28" s="35">
        <f>SUM((G28)*(H28))</f>
        <v>0</v>
      </c>
    </row>
    <row r="29" ht="15.75" customHeight="1">
      <c r="A29" s="36"/>
      <c r="B29" t="s" s="32">
        <v>44</v>
      </c>
      <c r="C29" t="s" s="32">
        <v>45</v>
      </c>
      <c r="D29" t="s" s="32">
        <v>29</v>
      </c>
      <c r="E29" s="33">
        <v>1</v>
      </c>
      <c r="F29" s="33">
        <v>6.95</v>
      </c>
      <c r="G29" s="33">
        <v>3.5</v>
      </c>
      <c r="H29" s="34"/>
      <c r="I29" s="35">
        <f>SUM((G29)*(H29))</f>
        <v>0</v>
      </c>
    </row>
    <row r="30" ht="15.75" customHeight="1">
      <c r="A30" s="36"/>
      <c r="B30" t="s" s="32">
        <v>46</v>
      </c>
      <c r="C30" t="s" s="32">
        <v>47</v>
      </c>
      <c r="D30" t="s" s="32">
        <v>29</v>
      </c>
      <c r="E30" s="33">
        <v>1</v>
      </c>
      <c r="F30" s="33">
        <v>6.95</v>
      </c>
      <c r="G30" s="33">
        <v>3.5</v>
      </c>
      <c r="H30" s="34"/>
      <c r="I30" s="35">
        <f>SUM((G30)*(H30))</f>
        <v>0</v>
      </c>
    </row>
    <row r="31" ht="15.75" customHeight="1">
      <c r="A31" s="36"/>
      <c r="B31" t="s" s="32">
        <v>48</v>
      </c>
      <c r="C31" t="s" s="32">
        <v>49</v>
      </c>
      <c r="D31" t="s" s="32">
        <v>29</v>
      </c>
      <c r="E31" s="33">
        <v>1</v>
      </c>
      <c r="F31" s="33">
        <v>6.95</v>
      </c>
      <c r="G31" s="33">
        <v>3.5</v>
      </c>
      <c r="H31" s="34"/>
      <c r="I31" s="35">
        <f>SUM((G31)*(H31))</f>
        <v>0</v>
      </c>
    </row>
    <row r="32" ht="15.75" customHeight="1">
      <c r="A32" s="36"/>
      <c r="B32" t="s" s="32">
        <v>50</v>
      </c>
      <c r="C32" t="s" s="32">
        <v>51</v>
      </c>
      <c r="D32" t="s" s="32">
        <v>29</v>
      </c>
      <c r="E32" s="33">
        <v>1</v>
      </c>
      <c r="F32" s="33">
        <v>6.95</v>
      </c>
      <c r="G32" s="33">
        <v>3.5</v>
      </c>
      <c r="H32" s="34"/>
      <c r="I32" s="35">
        <f>SUM((G32)*(H32))</f>
        <v>0</v>
      </c>
    </row>
    <row r="33" ht="15.75" customHeight="1">
      <c r="A33" s="36"/>
      <c r="B33" t="s" s="32">
        <v>52</v>
      </c>
      <c r="C33" t="s" s="32">
        <v>53</v>
      </c>
      <c r="D33" t="s" s="32">
        <v>29</v>
      </c>
      <c r="E33" s="33">
        <v>1</v>
      </c>
      <c r="F33" s="33">
        <v>6.95</v>
      </c>
      <c r="G33" s="33">
        <v>3.5</v>
      </c>
      <c r="H33" s="34"/>
      <c r="I33" s="35">
        <f>SUM((G33)*(H33))</f>
        <v>0</v>
      </c>
    </row>
    <row r="34" ht="15.75" customHeight="1">
      <c r="A34" s="36"/>
      <c r="B34" t="s" s="32">
        <v>54</v>
      </c>
      <c r="C34" t="s" s="32">
        <v>55</v>
      </c>
      <c r="D34" t="s" s="32">
        <v>29</v>
      </c>
      <c r="E34" s="33">
        <v>1</v>
      </c>
      <c r="F34" s="33">
        <v>6.95</v>
      </c>
      <c r="G34" s="33">
        <v>3.5</v>
      </c>
      <c r="H34" s="34"/>
      <c r="I34" s="35">
        <f>SUM((G34)*(H34))</f>
        <v>0</v>
      </c>
    </row>
    <row r="35" ht="15.75" customHeight="1">
      <c r="A35" s="36"/>
      <c r="B35" t="s" s="32">
        <v>56</v>
      </c>
      <c r="C35" t="s" s="32">
        <v>57</v>
      </c>
      <c r="D35" t="s" s="32">
        <v>29</v>
      </c>
      <c r="E35" s="33">
        <v>1</v>
      </c>
      <c r="F35" s="33">
        <v>6.95</v>
      </c>
      <c r="G35" s="33">
        <v>3.5</v>
      </c>
      <c r="H35" s="34"/>
      <c r="I35" s="35">
        <f>SUM((G35)*(H35))</f>
        <v>0</v>
      </c>
    </row>
    <row r="36" ht="15.75" customHeight="1">
      <c r="A36" s="36"/>
      <c r="B36" t="s" s="32">
        <v>58</v>
      </c>
      <c r="C36" t="s" s="32">
        <v>59</v>
      </c>
      <c r="D36" t="s" s="32">
        <v>29</v>
      </c>
      <c r="E36" s="33">
        <v>1</v>
      </c>
      <c r="F36" s="33">
        <v>6.95</v>
      </c>
      <c r="G36" s="33">
        <v>3.5</v>
      </c>
      <c r="H36" s="34"/>
      <c r="I36" s="35">
        <f>SUM((G36)*(H36))</f>
        <v>0</v>
      </c>
    </row>
    <row r="37" ht="15.75" customHeight="1">
      <c r="A37" s="36"/>
      <c r="B37" t="s" s="32">
        <v>60</v>
      </c>
      <c r="C37" t="s" s="32">
        <v>61</v>
      </c>
      <c r="D37" t="s" s="32">
        <v>29</v>
      </c>
      <c r="E37" s="33">
        <v>1</v>
      </c>
      <c r="F37" s="33">
        <v>6.95</v>
      </c>
      <c r="G37" s="33">
        <v>3.5</v>
      </c>
      <c r="H37" s="34"/>
      <c r="I37" s="35">
        <f>SUM((G37)*(H37))</f>
        <v>0</v>
      </c>
    </row>
    <row r="38" ht="15.75" customHeight="1">
      <c r="A38" s="36"/>
      <c r="B38" t="s" s="32">
        <v>62</v>
      </c>
      <c r="C38" t="s" s="32">
        <v>63</v>
      </c>
      <c r="D38" t="s" s="32">
        <v>29</v>
      </c>
      <c r="E38" s="33">
        <v>1</v>
      </c>
      <c r="F38" s="33">
        <v>6.95</v>
      </c>
      <c r="G38" s="33">
        <v>3.5</v>
      </c>
      <c r="H38" s="34"/>
      <c r="I38" s="35">
        <f>SUM((G38)*(H38))</f>
        <v>0</v>
      </c>
    </row>
    <row r="39" ht="15.75" customHeight="1">
      <c r="A39" s="36"/>
      <c r="B39" t="s" s="32">
        <v>64</v>
      </c>
      <c r="C39" t="s" s="32">
        <v>65</v>
      </c>
      <c r="D39" t="s" s="32">
        <v>29</v>
      </c>
      <c r="E39" s="33">
        <v>1</v>
      </c>
      <c r="F39" s="33">
        <v>6.95</v>
      </c>
      <c r="G39" s="33">
        <v>3.5</v>
      </c>
      <c r="H39" s="34"/>
      <c r="I39" s="35">
        <f>SUM((G39)*(H39))</f>
        <v>0</v>
      </c>
    </row>
    <row r="40" ht="15.75" customHeight="1">
      <c r="A40" s="36"/>
      <c r="B40" t="s" s="32">
        <v>66</v>
      </c>
      <c r="C40" t="s" s="32">
        <v>67</v>
      </c>
      <c r="D40" t="s" s="32">
        <v>29</v>
      </c>
      <c r="E40" s="33">
        <v>1</v>
      </c>
      <c r="F40" s="33">
        <v>6.95</v>
      </c>
      <c r="G40" s="33">
        <v>3.5</v>
      </c>
      <c r="H40" s="34"/>
      <c r="I40" s="35">
        <f>SUM((G40)*(H40))</f>
        <v>0</v>
      </c>
    </row>
    <row r="41" ht="15.75" customHeight="1">
      <c r="A41" s="36"/>
      <c r="B41" t="s" s="32">
        <v>68</v>
      </c>
      <c r="C41" t="s" s="32">
        <v>69</v>
      </c>
      <c r="D41" t="s" s="32">
        <v>29</v>
      </c>
      <c r="E41" s="33">
        <v>1</v>
      </c>
      <c r="F41" s="33">
        <v>6.95</v>
      </c>
      <c r="G41" s="33">
        <v>3.5</v>
      </c>
      <c r="H41" s="34"/>
      <c r="I41" s="35">
        <f>SUM((G41)*(H41))</f>
        <v>0</v>
      </c>
    </row>
    <row r="42" ht="15.75" customHeight="1">
      <c r="A42" s="36"/>
      <c r="B42" t="s" s="32">
        <v>70</v>
      </c>
      <c r="C42" t="s" s="32">
        <v>71</v>
      </c>
      <c r="D42" t="s" s="32">
        <v>29</v>
      </c>
      <c r="E42" s="33">
        <v>1</v>
      </c>
      <c r="F42" s="33">
        <v>6.95</v>
      </c>
      <c r="G42" s="33">
        <v>3.5</v>
      </c>
      <c r="H42" s="34"/>
      <c r="I42" s="35">
        <f>SUM((G42)*(H42))</f>
        <v>0</v>
      </c>
    </row>
    <row r="43" ht="15.75" customHeight="1">
      <c r="A43" s="36"/>
      <c r="B43" t="s" s="32">
        <v>72</v>
      </c>
      <c r="C43" t="s" s="32">
        <v>73</v>
      </c>
      <c r="D43" t="s" s="32">
        <v>29</v>
      </c>
      <c r="E43" s="33">
        <v>1</v>
      </c>
      <c r="F43" s="33">
        <v>6.95</v>
      </c>
      <c r="G43" s="33">
        <v>3.5</v>
      </c>
      <c r="H43" s="34"/>
      <c r="I43" s="35">
        <f>SUM((G43)*(H43))</f>
        <v>0</v>
      </c>
    </row>
    <row r="44" ht="15.75" customHeight="1">
      <c r="A44" s="36"/>
      <c r="B44" t="s" s="32">
        <v>74</v>
      </c>
      <c r="C44" t="s" s="32">
        <v>75</v>
      </c>
      <c r="D44" t="s" s="32">
        <v>29</v>
      </c>
      <c r="E44" s="33">
        <v>1</v>
      </c>
      <c r="F44" s="33">
        <v>6.95</v>
      </c>
      <c r="G44" s="33">
        <v>3.5</v>
      </c>
      <c r="H44" s="34"/>
      <c r="I44" s="35">
        <f>SUM((G44)*(H44))</f>
        <v>0</v>
      </c>
    </row>
    <row r="45" ht="15.75" customHeight="1">
      <c r="A45" s="36"/>
      <c r="B45" t="s" s="32">
        <v>76</v>
      </c>
      <c r="C45" t="s" s="32">
        <v>77</v>
      </c>
      <c r="D45" t="s" s="32">
        <v>29</v>
      </c>
      <c r="E45" s="33">
        <v>1</v>
      </c>
      <c r="F45" s="33">
        <v>6.95</v>
      </c>
      <c r="G45" s="33">
        <v>3.5</v>
      </c>
      <c r="H45" s="34"/>
      <c r="I45" s="35">
        <f>SUM((G45)*(H45))</f>
        <v>0</v>
      </c>
    </row>
    <row r="46" ht="15.75" customHeight="1">
      <c r="A46" s="36"/>
      <c r="B46" t="s" s="32">
        <v>78</v>
      </c>
      <c r="C46" t="s" s="32">
        <v>79</v>
      </c>
      <c r="D46" t="s" s="32">
        <v>29</v>
      </c>
      <c r="E46" s="33">
        <v>1</v>
      </c>
      <c r="F46" s="33">
        <v>6.95</v>
      </c>
      <c r="G46" s="33">
        <v>3.5</v>
      </c>
      <c r="H46" s="34"/>
      <c r="I46" s="35">
        <f>SUM((G46)*(H46))</f>
        <v>0</v>
      </c>
    </row>
    <row r="47" ht="15.75" customHeight="1">
      <c r="A47" s="36"/>
      <c r="B47" t="s" s="32">
        <v>80</v>
      </c>
      <c r="C47" t="s" s="32">
        <v>81</v>
      </c>
      <c r="D47" t="s" s="32">
        <v>29</v>
      </c>
      <c r="E47" s="33">
        <v>1</v>
      </c>
      <c r="F47" s="33">
        <v>6.95</v>
      </c>
      <c r="G47" s="33">
        <v>3.5</v>
      </c>
      <c r="H47" s="34"/>
      <c r="I47" s="35">
        <f>SUM((G47)*(H47))</f>
        <v>0</v>
      </c>
    </row>
    <row r="48" ht="15.75" customHeight="1">
      <c r="A48" s="36"/>
      <c r="B48" t="s" s="32">
        <v>82</v>
      </c>
      <c r="C48" t="s" s="32">
        <v>83</v>
      </c>
      <c r="D48" t="s" s="32">
        <v>29</v>
      </c>
      <c r="E48" s="33">
        <v>1</v>
      </c>
      <c r="F48" s="33">
        <v>6.95</v>
      </c>
      <c r="G48" s="33">
        <v>3.5</v>
      </c>
      <c r="H48" s="34"/>
      <c r="I48" s="35">
        <f>SUM((G48)*(H48))</f>
        <v>0</v>
      </c>
    </row>
    <row r="49" ht="15.75" customHeight="1">
      <c r="A49" s="36"/>
      <c r="B49" t="s" s="32">
        <v>84</v>
      </c>
      <c r="C49" t="s" s="32">
        <v>85</v>
      </c>
      <c r="D49" t="s" s="32">
        <v>29</v>
      </c>
      <c r="E49" s="33">
        <v>1</v>
      </c>
      <c r="F49" s="33">
        <v>6.95</v>
      </c>
      <c r="G49" s="33">
        <v>3.5</v>
      </c>
      <c r="H49" s="34"/>
      <c r="I49" s="35">
        <f>SUM((G49)*(H49))</f>
        <v>0</v>
      </c>
    </row>
    <row r="50" ht="15.75" customHeight="1">
      <c r="A50" s="36"/>
      <c r="B50" t="s" s="32">
        <v>86</v>
      </c>
      <c r="C50" t="s" s="32">
        <v>87</v>
      </c>
      <c r="D50" t="s" s="32">
        <v>29</v>
      </c>
      <c r="E50" s="33">
        <v>1</v>
      </c>
      <c r="F50" s="33">
        <v>6.95</v>
      </c>
      <c r="G50" s="33">
        <v>3.5</v>
      </c>
      <c r="H50" s="34"/>
      <c r="I50" s="35">
        <f>SUM((G50)*(H50))</f>
        <v>0</v>
      </c>
    </row>
    <row r="51" ht="15.75" customHeight="1">
      <c r="A51" s="36"/>
      <c r="B51" t="s" s="32">
        <v>88</v>
      </c>
      <c r="C51" t="s" s="32">
        <v>89</v>
      </c>
      <c r="D51" t="s" s="32">
        <v>29</v>
      </c>
      <c r="E51" s="33">
        <v>1</v>
      </c>
      <c r="F51" s="33">
        <v>6.95</v>
      </c>
      <c r="G51" s="33">
        <v>3.5</v>
      </c>
      <c r="H51" s="34"/>
      <c r="I51" s="35">
        <f>SUM((G51)*(H51))</f>
        <v>0</v>
      </c>
    </row>
    <row r="52" ht="15.75" customHeight="1">
      <c r="A52" s="36"/>
      <c r="B52" t="s" s="32">
        <v>90</v>
      </c>
      <c r="C52" t="s" s="32">
        <v>91</v>
      </c>
      <c r="D52" t="s" s="32">
        <v>29</v>
      </c>
      <c r="E52" s="33">
        <v>1</v>
      </c>
      <c r="F52" s="33">
        <v>6.95</v>
      </c>
      <c r="G52" s="33">
        <v>3.5</v>
      </c>
      <c r="H52" s="34"/>
      <c r="I52" s="35">
        <f>SUM((G52)*(H52))</f>
        <v>0</v>
      </c>
    </row>
    <row r="53" ht="15.75" customHeight="1">
      <c r="A53" s="36"/>
      <c r="B53" t="s" s="32">
        <v>92</v>
      </c>
      <c r="C53" t="s" s="32">
        <v>93</v>
      </c>
      <c r="D53" t="s" s="32">
        <v>29</v>
      </c>
      <c r="E53" s="33">
        <v>1</v>
      </c>
      <c r="F53" s="33">
        <v>6.95</v>
      </c>
      <c r="G53" s="33">
        <v>3.5</v>
      </c>
      <c r="H53" s="34"/>
      <c r="I53" s="35">
        <f>SUM((G53)*(H53))</f>
        <v>0</v>
      </c>
    </row>
    <row r="54" ht="15.75" customHeight="1">
      <c r="A54" s="36"/>
      <c r="B54" t="s" s="32">
        <v>94</v>
      </c>
      <c r="C54" t="s" s="32">
        <v>95</v>
      </c>
      <c r="D54" t="s" s="32">
        <v>29</v>
      </c>
      <c r="E54" s="33">
        <v>1</v>
      </c>
      <c r="F54" s="33">
        <v>6.95</v>
      </c>
      <c r="G54" s="33">
        <v>3.5</v>
      </c>
      <c r="H54" s="34"/>
      <c r="I54" s="35">
        <f>SUM((G54)*(H54))</f>
        <v>0</v>
      </c>
    </row>
    <row r="55" ht="15.75" customHeight="1">
      <c r="A55" s="36"/>
      <c r="B55" t="s" s="32">
        <v>96</v>
      </c>
      <c r="C55" t="s" s="32">
        <v>97</v>
      </c>
      <c r="D55" t="s" s="32">
        <v>29</v>
      </c>
      <c r="E55" s="33">
        <v>1</v>
      </c>
      <c r="F55" s="33">
        <v>6.95</v>
      </c>
      <c r="G55" s="33">
        <v>3.5</v>
      </c>
      <c r="H55" s="34"/>
      <c r="I55" s="35">
        <f>SUM((G55)*(H55))</f>
        <v>0</v>
      </c>
    </row>
    <row r="56" ht="15.75" customHeight="1">
      <c r="A56" s="36"/>
      <c r="B56" t="s" s="32">
        <v>98</v>
      </c>
      <c r="C56" t="s" s="32">
        <v>99</v>
      </c>
      <c r="D56" t="s" s="32">
        <v>29</v>
      </c>
      <c r="E56" s="33">
        <v>1</v>
      </c>
      <c r="F56" s="33">
        <v>6.95</v>
      </c>
      <c r="G56" s="33">
        <v>3.5</v>
      </c>
      <c r="H56" s="34"/>
      <c r="I56" s="35">
        <f>SUM((G56)*(H56))</f>
        <v>0</v>
      </c>
    </row>
    <row r="57" ht="15.75" customHeight="1">
      <c r="A57" s="36"/>
      <c r="B57" t="s" s="32">
        <v>100</v>
      </c>
      <c r="C57" t="s" s="32">
        <v>101</v>
      </c>
      <c r="D57" t="s" s="32">
        <v>29</v>
      </c>
      <c r="E57" s="33">
        <v>1</v>
      </c>
      <c r="F57" s="33">
        <v>6.95</v>
      </c>
      <c r="G57" s="33">
        <v>3.5</v>
      </c>
      <c r="H57" s="34"/>
      <c r="I57" s="35">
        <f>SUM((G57)*(H57))</f>
        <v>0</v>
      </c>
    </row>
    <row r="58" ht="15.75" customHeight="1">
      <c r="A58" s="36"/>
      <c r="B58" t="s" s="32">
        <v>102</v>
      </c>
      <c r="C58" t="s" s="32">
        <v>103</v>
      </c>
      <c r="D58" t="s" s="32">
        <v>29</v>
      </c>
      <c r="E58" s="33">
        <v>1</v>
      </c>
      <c r="F58" s="33">
        <v>6.95</v>
      </c>
      <c r="G58" s="33">
        <v>3.5</v>
      </c>
      <c r="H58" s="34"/>
      <c r="I58" s="35">
        <f>SUM((G58)*(H58))</f>
        <v>0</v>
      </c>
    </row>
    <row r="59" ht="15.75" customHeight="1">
      <c r="A59" s="36"/>
      <c r="B59" t="s" s="32">
        <v>104</v>
      </c>
      <c r="C59" t="s" s="32">
        <v>105</v>
      </c>
      <c r="D59" t="s" s="32">
        <v>29</v>
      </c>
      <c r="E59" s="33">
        <v>1</v>
      </c>
      <c r="F59" s="33">
        <v>6.95</v>
      </c>
      <c r="G59" s="33">
        <v>3.5</v>
      </c>
      <c r="H59" s="34"/>
      <c r="I59" s="35">
        <f>SUM((G59)*(H59))</f>
        <v>0</v>
      </c>
    </row>
    <row r="60" ht="15.75" customHeight="1">
      <c r="A60" s="36"/>
      <c r="B60" t="s" s="32">
        <v>106</v>
      </c>
      <c r="C60" t="s" s="32">
        <v>107</v>
      </c>
      <c r="D60" t="s" s="32">
        <v>29</v>
      </c>
      <c r="E60" s="33">
        <v>1</v>
      </c>
      <c r="F60" s="33">
        <v>6.95</v>
      </c>
      <c r="G60" s="33">
        <v>3.5</v>
      </c>
      <c r="H60" s="34"/>
      <c r="I60" s="35">
        <f>SUM((G60)*(H60))</f>
        <v>0</v>
      </c>
    </row>
    <row r="61" ht="15.75" customHeight="1">
      <c r="A61" s="36"/>
      <c r="B61" t="s" s="32">
        <v>108</v>
      </c>
      <c r="C61" t="s" s="32">
        <v>109</v>
      </c>
      <c r="D61" t="s" s="32">
        <v>29</v>
      </c>
      <c r="E61" s="33">
        <v>1</v>
      </c>
      <c r="F61" s="33">
        <v>6.95</v>
      </c>
      <c r="G61" s="33">
        <v>3.5</v>
      </c>
      <c r="H61" s="34"/>
      <c r="I61" s="35">
        <f>SUM((G61)*(H61))</f>
        <v>0</v>
      </c>
    </row>
    <row r="62" ht="15.75" customHeight="1">
      <c r="A62" s="36"/>
      <c r="B62" t="s" s="32">
        <v>110</v>
      </c>
      <c r="C62" t="s" s="32">
        <v>111</v>
      </c>
      <c r="D62" t="s" s="32">
        <v>29</v>
      </c>
      <c r="E62" s="33">
        <v>1</v>
      </c>
      <c r="F62" s="33">
        <v>6.95</v>
      </c>
      <c r="G62" s="33">
        <v>3.5</v>
      </c>
      <c r="H62" s="34"/>
      <c r="I62" s="35">
        <f>SUM((G62)*(H62))</f>
        <v>0</v>
      </c>
    </row>
    <row r="63" ht="15.75" customHeight="1">
      <c r="A63" s="36"/>
      <c r="B63" t="s" s="32">
        <v>112</v>
      </c>
      <c r="C63" t="s" s="32">
        <v>113</v>
      </c>
      <c r="D63" t="s" s="32">
        <v>29</v>
      </c>
      <c r="E63" s="33">
        <v>1</v>
      </c>
      <c r="F63" s="33">
        <v>6.95</v>
      </c>
      <c r="G63" s="33">
        <v>3.5</v>
      </c>
      <c r="H63" s="34"/>
      <c r="I63" s="35">
        <f>SUM((G63)*(H63))</f>
        <v>0</v>
      </c>
    </row>
    <row r="64" ht="15.75" customHeight="1">
      <c r="A64" t="s" s="37">
        <v>114</v>
      </c>
      <c r="B64" s="28"/>
      <c r="C64" s="29"/>
      <c r="D64" s="29"/>
      <c r="E64" s="29"/>
      <c r="F64" s="29"/>
      <c r="G64" s="29"/>
      <c r="H64" s="29"/>
      <c r="I64" s="30"/>
    </row>
    <row r="65" ht="15.75" customHeight="1">
      <c r="A65" s="31"/>
      <c r="B65" t="s" s="32">
        <v>115</v>
      </c>
      <c r="C65" t="s" s="32">
        <v>28</v>
      </c>
      <c r="D65" t="s" s="32">
        <v>116</v>
      </c>
      <c r="E65" s="33">
        <v>1</v>
      </c>
      <c r="F65" s="33">
        <v>7.5</v>
      </c>
      <c r="G65" s="33">
        <v>3.75</v>
      </c>
      <c r="H65" s="34"/>
      <c r="I65" s="35">
        <f>SUM((G65)*(H65))</f>
        <v>0</v>
      </c>
    </row>
    <row r="66" ht="15.75" customHeight="1">
      <c r="A66" s="36"/>
      <c r="B66" t="s" s="32">
        <v>117</v>
      </c>
      <c r="C66" t="s" s="32">
        <v>31</v>
      </c>
      <c r="D66" t="s" s="32">
        <v>116</v>
      </c>
      <c r="E66" s="33">
        <v>1</v>
      </c>
      <c r="F66" s="33">
        <v>7.5</v>
      </c>
      <c r="G66" s="33">
        <v>3.75</v>
      </c>
      <c r="H66" s="34"/>
      <c r="I66" s="35">
        <f>SUM((G66)*(H66))</f>
        <v>0</v>
      </c>
    </row>
    <row r="67" ht="15.75" customHeight="1">
      <c r="A67" s="36"/>
      <c r="B67" t="s" s="32">
        <v>118</v>
      </c>
      <c r="C67" t="s" s="32">
        <v>119</v>
      </c>
      <c r="D67" t="s" s="32">
        <v>116</v>
      </c>
      <c r="E67" s="33">
        <v>1</v>
      </c>
      <c r="F67" s="33">
        <v>7.5</v>
      </c>
      <c r="G67" s="33">
        <v>3.75</v>
      </c>
      <c r="H67" s="34"/>
      <c r="I67" s="35">
        <f>SUM((G67)*(H67))</f>
        <v>0</v>
      </c>
    </row>
    <row r="68" ht="15.75" customHeight="1">
      <c r="A68" s="36"/>
      <c r="B68" t="s" s="32">
        <v>120</v>
      </c>
      <c r="C68" t="s" s="32">
        <v>121</v>
      </c>
      <c r="D68" t="s" s="32">
        <v>116</v>
      </c>
      <c r="E68" s="33">
        <v>1</v>
      </c>
      <c r="F68" s="33">
        <v>7.5</v>
      </c>
      <c r="G68" s="33">
        <v>3.75</v>
      </c>
      <c r="H68" s="34"/>
      <c r="I68" s="35">
        <f>SUM((G68)*(H68))</f>
        <v>0</v>
      </c>
    </row>
    <row r="69" ht="15.75" customHeight="1">
      <c r="A69" s="36"/>
      <c r="B69" t="s" s="32">
        <v>122</v>
      </c>
      <c r="C69" t="s" s="32">
        <v>123</v>
      </c>
      <c r="D69" t="s" s="32">
        <v>116</v>
      </c>
      <c r="E69" s="33">
        <v>1</v>
      </c>
      <c r="F69" s="33">
        <v>7.5</v>
      </c>
      <c r="G69" s="33">
        <v>3.75</v>
      </c>
      <c r="H69" s="34"/>
      <c r="I69" s="35">
        <f>SUM((G69)*(H69))</f>
        <v>0</v>
      </c>
    </row>
    <row r="70" ht="15.75" customHeight="1">
      <c r="A70" s="36"/>
      <c r="B70" t="s" s="32">
        <v>124</v>
      </c>
      <c r="C70" t="s" s="32">
        <v>125</v>
      </c>
      <c r="D70" t="s" s="32">
        <v>116</v>
      </c>
      <c r="E70" s="33">
        <v>1</v>
      </c>
      <c r="F70" s="33">
        <v>7.5</v>
      </c>
      <c r="G70" s="33">
        <v>3.75</v>
      </c>
      <c r="H70" s="34"/>
      <c r="I70" s="35">
        <f>SUM((G70)*(H70))</f>
        <v>0</v>
      </c>
    </row>
    <row r="71" ht="15.75" customHeight="1">
      <c r="A71" s="36"/>
      <c r="B71" t="s" s="32">
        <v>126</v>
      </c>
      <c r="C71" t="s" s="32">
        <v>127</v>
      </c>
      <c r="D71" t="s" s="32">
        <v>116</v>
      </c>
      <c r="E71" s="33">
        <v>1</v>
      </c>
      <c r="F71" s="33">
        <v>7.5</v>
      </c>
      <c r="G71" s="33">
        <v>3.75</v>
      </c>
      <c r="H71" s="34"/>
      <c r="I71" s="35">
        <f>SUM((G71)*(H71))</f>
        <v>0</v>
      </c>
    </row>
    <row r="72" ht="15.75" customHeight="1">
      <c r="A72" s="36"/>
      <c r="B72" t="s" s="32">
        <v>128</v>
      </c>
      <c r="C72" t="s" s="32">
        <v>129</v>
      </c>
      <c r="D72" t="s" s="32">
        <v>116</v>
      </c>
      <c r="E72" s="33">
        <v>1</v>
      </c>
      <c r="F72" s="33">
        <v>7.5</v>
      </c>
      <c r="G72" s="33">
        <v>3.75</v>
      </c>
      <c r="H72" s="34"/>
      <c r="I72" s="35">
        <f>SUM((G72)*(H72))</f>
        <v>0</v>
      </c>
    </row>
    <row r="73" ht="15.75" customHeight="1">
      <c r="A73" s="36"/>
      <c r="B73" t="s" s="32">
        <v>130</v>
      </c>
      <c r="C73" t="s" s="32">
        <v>131</v>
      </c>
      <c r="D73" t="s" s="32">
        <v>116</v>
      </c>
      <c r="E73" s="33">
        <v>1</v>
      </c>
      <c r="F73" s="33">
        <v>7.5</v>
      </c>
      <c r="G73" s="33">
        <v>3.75</v>
      </c>
      <c r="H73" s="34"/>
      <c r="I73" s="35">
        <f>SUM((G73)*(H73))</f>
        <v>0</v>
      </c>
    </row>
    <row r="74" ht="15.75" customHeight="1">
      <c r="A74" s="36"/>
      <c r="B74" t="s" s="32">
        <v>132</v>
      </c>
      <c r="C74" t="s" s="32">
        <v>39</v>
      </c>
      <c r="D74" t="s" s="32">
        <v>116</v>
      </c>
      <c r="E74" s="33">
        <v>1</v>
      </c>
      <c r="F74" s="33">
        <v>7.5</v>
      </c>
      <c r="G74" s="33">
        <v>3.75</v>
      </c>
      <c r="H74" s="34"/>
      <c r="I74" s="35">
        <f>SUM((G74)*(H74))</f>
        <v>0</v>
      </c>
    </row>
    <row r="75" ht="15.75" customHeight="1">
      <c r="A75" s="36"/>
      <c r="B75" t="s" s="32">
        <v>133</v>
      </c>
      <c r="C75" t="s" s="32">
        <v>41</v>
      </c>
      <c r="D75" t="s" s="32">
        <v>116</v>
      </c>
      <c r="E75" s="33">
        <v>1</v>
      </c>
      <c r="F75" s="33">
        <v>7.5</v>
      </c>
      <c r="G75" s="33">
        <v>3.75</v>
      </c>
      <c r="H75" s="34"/>
      <c r="I75" s="35">
        <f>SUM((G75)*(H75))</f>
        <v>0</v>
      </c>
    </row>
    <row r="76" ht="15.75" customHeight="1">
      <c r="A76" s="36"/>
      <c r="B76" t="s" s="32">
        <v>134</v>
      </c>
      <c r="C76" t="s" s="32">
        <v>135</v>
      </c>
      <c r="D76" t="s" s="32">
        <v>116</v>
      </c>
      <c r="E76" s="33">
        <v>1</v>
      </c>
      <c r="F76" s="33">
        <v>7.5</v>
      </c>
      <c r="G76" s="33">
        <v>3.75</v>
      </c>
      <c r="H76" s="34"/>
      <c r="I76" s="35">
        <f>SUM((G76)*(H76))</f>
        <v>0</v>
      </c>
    </row>
    <row r="77" ht="15.75" customHeight="1">
      <c r="A77" s="36"/>
      <c r="B77" t="s" s="32">
        <v>136</v>
      </c>
      <c r="C77" t="s" s="32">
        <v>137</v>
      </c>
      <c r="D77" t="s" s="32">
        <v>116</v>
      </c>
      <c r="E77" s="33">
        <v>1</v>
      </c>
      <c r="F77" s="33">
        <v>7.5</v>
      </c>
      <c r="G77" s="33">
        <v>3.75</v>
      </c>
      <c r="H77" s="34"/>
      <c r="I77" s="35">
        <f>SUM((G77)*(H77))</f>
        <v>0</v>
      </c>
    </row>
    <row r="78" ht="15.75" customHeight="1">
      <c r="A78" s="36"/>
      <c r="B78" t="s" s="32">
        <v>138</v>
      </c>
      <c r="C78" t="s" s="32">
        <v>139</v>
      </c>
      <c r="D78" t="s" s="32">
        <v>116</v>
      </c>
      <c r="E78" s="33">
        <v>1</v>
      </c>
      <c r="F78" s="33">
        <v>7.5</v>
      </c>
      <c r="G78" s="33">
        <v>3.75</v>
      </c>
      <c r="H78" s="34"/>
      <c r="I78" s="35">
        <f>SUM((G78)*(H78))</f>
        <v>0</v>
      </c>
    </row>
    <row r="79" ht="15.75" customHeight="1">
      <c r="A79" s="36"/>
      <c r="B79" t="s" s="32">
        <v>140</v>
      </c>
      <c r="C79" t="s" s="32">
        <v>141</v>
      </c>
      <c r="D79" t="s" s="32">
        <v>116</v>
      </c>
      <c r="E79" s="33">
        <v>1</v>
      </c>
      <c r="F79" s="33">
        <v>7.5</v>
      </c>
      <c r="G79" s="33">
        <v>3.75</v>
      </c>
      <c r="H79" s="34"/>
      <c r="I79" s="35">
        <f>SUM((G79)*(H79))</f>
        <v>0</v>
      </c>
    </row>
    <row r="80" ht="15.75" customHeight="1">
      <c r="A80" s="36"/>
      <c r="B80" t="s" s="32">
        <v>142</v>
      </c>
      <c r="C80" t="s" s="32">
        <v>143</v>
      </c>
      <c r="D80" t="s" s="32">
        <v>116</v>
      </c>
      <c r="E80" s="33">
        <v>1</v>
      </c>
      <c r="F80" s="33">
        <v>7.5</v>
      </c>
      <c r="G80" s="33">
        <v>3.75</v>
      </c>
      <c r="H80" s="34"/>
      <c r="I80" s="35">
        <f>SUM((G80)*(H80))</f>
        <v>0</v>
      </c>
    </row>
    <row r="81" ht="15.75" customHeight="1">
      <c r="A81" s="36"/>
      <c r="B81" t="s" s="32">
        <v>144</v>
      </c>
      <c r="C81" t="s" s="32">
        <v>145</v>
      </c>
      <c r="D81" t="s" s="32">
        <v>116</v>
      </c>
      <c r="E81" s="33">
        <v>1</v>
      </c>
      <c r="F81" s="33">
        <v>7.5</v>
      </c>
      <c r="G81" s="33">
        <v>3.75</v>
      </c>
      <c r="H81" s="34"/>
      <c r="I81" s="35">
        <f>SUM((G81)*(H81))</f>
        <v>0</v>
      </c>
    </row>
    <row r="82" ht="15.75" customHeight="1">
      <c r="A82" s="36"/>
      <c r="B82" t="s" s="32">
        <v>146</v>
      </c>
      <c r="C82" t="s" s="32">
        <v>147</v>
      </c>
      <c r="D82" t="s" s="32">
        <v>116</v>
      </c>
      <c r="E82" s="33">
        <v>1</v>
      </c>
      <c r="F82" s="33">
        <v>7.5</v>
      </c>
      <c r="G82" s="33">
        <v>3.75</v>
      </c>
      <c r="H82" s="34"/>
      <c r="I82" s="35">
        <f>SUM((G82)*(H82))</f>
        <v>0</v>
      </c>
    </row>
    <row r="83" ht="15.75" customHeight="1">
      <c r="A83" s="36"/>
      <c r="B83" t="s" s="32">
        <v>148</v>
      </c>
      <c r="C83" t="s" s="32">
        <v>149</v>
      </c>
      <c r="D83" t="s" s="32">
        <v>116</v>
      </c>
      <c r="E83" s="33">
        <v>1</v>
      </c>
      <c r="F83" s="33">
        <v>7.5</v>
      </c>
      <c r="G83" s="33">
        <v>3.75</v>
      </c>
      <c r="H83" s="34"/>
      <c r="I83" s="35">
        <f>SUM((G83)*(H83))</f>
        <v>0</v>
      </c>
    </row>
    <row r="84" ht="15.75" customHeight="1">
      <c r="A84" s="36"/>
      <c r="B84" t="s" s="32">
        <v>150</v>
      </c>
      <c r="C84" t="s" s="32">
        <v>151</v>
      </c>
      <c r="D84" t="s" s="32">
        <v>116</v>
      </c>
      <c r="E84" s="33">
        <v>1</v>
      </c>
      <c r="F84" s="33">
        <v>7.5</v>
      </c>
      <c r="G84" s="33">
        <v>3.75</v>
      </c>
      <c r="H84" s="34"/>
      <c r="I84" s="35">
        <f>SUM((G84)*(H84))</f>
        <v>0</v>
      </c>
    </row>
    <row r="85" ht="15.75" customHeight="1">
      <c r="A85" s="36"/>
      <c r="B85" t="s" s="32">
        <v>152</v>
      </c>
      <c r="C85" t="s" s="32">
        <v>153</v>
      </c>
      <c r="D85" t="s" s="32">
        <v>116</v>
      </c>
      <c r="E85" s="33">
        <v>1</v>
      </c>
      <c r="F85" s="33">
        <v>7.5</v>
      </c>
      <c r="G85" s="33">
        <v>3.75</v>
      </c>
      <c r="H85" s="34"/>
      <c r="I85" s="35">
        <f>SUM((G85)*(H85))</f>
        <v>0</v>
      </c>
    </row>
    <row r="86" ht="15.75" customHeight="1">
      <c r="A86" s="36"/>
      <c r="B86" t="s" s="32">
        <v>154</v>
      </c>
      <c r="C86" t="s" s="32">
        <v>155</v>
      </c>
      <c r="D86" t="s" s="32">
        <v>116</v>
      </c>
      <c r="E86" s="33">
        <v>1</v>
      </c>
      <c r="F86" s="33">
        <v>7.5</v>
      </c>
      <c r="G86" s="33">
        <v>3.75</v>
      </c>
      <c r="H86" s="34"/>
      <c r="I86" s="35">
        <f>SUM((G86)*(H86))</f>
        <v>0</v>
      </c>
    </row>
    <row r="87" ht="15.75" customHeight="1">
      <c r="A87" s="36"/>
      <c r="B87" t="s" s="32">
        <v>156</v>
      </c>
      <c r="C87" t="s" s="32">
        <v>157</v>
      </c>
      <c r="D87" t="s" s="32">
        <v>116</v>
      </c>
      <c r="E87" s="33">
        <v>1</v>
      </c>
      <c r="F87" s="33">
        <v>7.5</v>
      </c>
      <c r="G87" s="33">
        <v>3.75</v>
      </c>
      <c r="H87" s="34"/>
      <c r="I87" s="35">
        <f>SUM((G87)*(H87))</f>
        <v>0</v>
      </c>
    </row>
    <row r="88" ht="15.75" customHeight="1">
      <c r="A88" s="36"/>
      <c r="B88" t="s" s="32">
        <v>158</v>
      </c>
      <c r="C88" t="s" s="32">
        <v>159</v>
      </c>
      <c r="D88" t="s" s="32">
        <v>116</v>
      </c>
      <c r="E88" s="33">
        <v>1</v>
      </c>
      <c r="F88" s="33">
        <v>7.5</v>
      </c>
      <c r="G88" s="33">
        <v>3.75</v>
      </c>
      <c r="H88" s="34"/>
      <c r="I88" s="35">
        <f>SUM((G88)*(H88))</f>
        <v>0</v>
      </c>
    </row>
    <row r="89" ht="15.75" customHeight="1">
      <c r="A89" s="36"/>
      <c r="B89" t="s" s="32">
        <v>160</v>
      </c>
      <c r="C89" t="s" s="32">
        <v>161</v>
      </c>
      <c r="D89" t="s" s="32">
        <v>116</v>
      </c>
      <c r="E89" s="33">
        <v>1</v>
      </c>
      <c r="F89" s="33">
        <v>7.5</v>
      </c>
      <c r="G89" s="33">
        <v>3.75</v>
      </c>
      <c r="H89" s="34"/>
      <c r="I89" s="35">
        <f>SUM((G89)*(H89))</f>
        <v>0</v>
      </c>
    </row>
    <row r="90" ht="15.75" customHeight="1">
      <c r="A90" s="36"/>
      <c r="B90" t="s" s="32">
        <v>162</v>
      </c>
      <c r="C90" t="s" s="32">
        <v>163</v>
      </c>
      <c r="D90" t="s" s="32">
        <v>116</v>
      </c>
      <c r="E90" s="33">
        <v>1</v>
      </c>
      <c r="F90" s="33">
        <v>7.5</v>
      </c>
      <c r="G90" s="33">
        <v>3.75</v>
      </c>
      <c r="H90" s="34"/>
      <c r="I90" s="35">
        <f>SUM((G90)*(H90))</f>
        <v>0</v>
      </c>
    </row>
    <row r="91" ht="15.75" customHeight="1">
      <c r="A91" s="36"/>
      <c r="B91" t="s" s="32">
        <v>164</v>
      </c>
      <c r="C91" t="s" s="32">
        <v>165</v>
      </c>
      <c r="D91" t="s" s="32">
        <v>116</v>
      </c>
      <c r="E91" s="33">
        <v>1</v>
      </c>
      <c r="F91" s="33">
        <v>7.5</v>
      </c>
      <c r="G91" s="33">
        <v>3.75</v>
      </c>
      <c r="H91" s="34"/>
      <c r="I91" s="35">
        <f>SUM((G91)*(H91))</f>
        <v>0</v>
      </c>
    </row>
    <row r="92" ht="15.75" customHeight="1">
      <c r="A92" s="36"/>
      <c r="B92" t="s" s="32">
        <v>166</v>
      </c>
      <c r="C92" t="s" s="32">
        <v>167</v>
      </c>
      <c r="D92" t="s" s="32">
        <v>116</v>
      </c>
      <c r="E92" s="33">
        <v>1</v>
      </c>
      <c r="F92" s="33">
        <v>7.5</v>
      </c>
      <c r="G92" s="33">
        <v>3.75</v>
      </c>
      <c r="H92" s="34"/>
      <c r="I92" s="35">
        <f>SUM((G92)*(H92))</f>
        <v>0</v>
      </c>
    </row>
    <row r="93" ht="15.75" customHeight="1">
      <c r="A93" s="36"/>
      <c r="B93" t="s" s="32">
        <v>168</v>
      </c>
      <c r="C93" t="s" s="32">
        <v>169</v>
      </c>
      <c r="D93" t="s" s="32">
        <v>116</v>
      </c>
      <c r="E93" s="33">
        <v>1</v>
      </c>
      <c r="F93" s="33">
        <v>7.5</v>
      </c>
      <c r="G93" s="33">
        <v>3.75</v>
      </c>
      <c r="H93" s="34"/>
      <c r="I93" s="35">
        <f>SUM((G93)*(H93))</f>
        <v>0</v>
      </c>
    </row>
    <row r="94" ht="15.75" customHeight="1">
      <c r="A94" s="36"/>
      <c r="B94" t="s" s="32">
        <v>170</v>
      </c>
      <c r="C94" t="s" s="32">
        <v>171</v>
      </c>
      <c r="D94" t="s" s="32">
        <v>116</v>
      </c>
      <c r="E94" s="33">
        <v>1</v>
      </c>
      <c r="F94" s="33">
        <v>7.5</v>
      </c>
      <c r="G94" s="33">
        <v>3.75</v>
      </c>
      <c r="H94" s="34"/>
      <c r="I94" s="35">
        <f>SUM((G94)*(H94))</f>
        <v>0</v>
      </c>
    </row>
    <row r="95" ht="15.75" customHeight="1">
      <c r="A95" s="36"/>
      <c r="B95" t="s" s="32">
        <v>172</v>
      </c>
      <c r="C95" t="s" s="32">
        <v>173</v>
      </c>
      <c r="D95" t="s" s="32">
        <v>116</v>
      </c>
      <c r="E95" s="33">
        <v>1</v>
      </c>
      <c r="F95" s="33">
        <v>7.5</v>
      </c>
      <c r="G95" s="33">
        <v>3.75</v>
      </c>
      <c r="H95" s="34"/>
      <c r="I95" s="35">
        <f>SUM((G95)*(H95))</f>
        <v>0</v>
      </c>
    </row>
    <row r="96" ht="15.75" customHeight="1">
      <c r="A96" s="36"/>
      <c r="B96" t="s" s="32">
        <v>174</v>
      </c>
      <c r="C96" t="s" s="32">
        <v>175</v>
      </c>
      <c r="D96" t="s" s="32">
        <v>116</v>
      </c>
      <c r="E96" s="33">
        <v>1</v>
      </c>
      <c r="F96" s="33">
        <v>7.5</v>
      </c>
      <c r="G96" s="33">
        <v>3.75</v>
      </c>
      <c r="H96" s="34"/>
      <c r="I96" s="35">
        <f>SUM((G96)*(H96))</f>
        <v>0</v>
      </c>
    </row>
    <row r="97" ht="15.75" customHeight="1">
      <c r="A97" s="36"/>
      <c r="B97" t="s" s="32">
        <v>176</v>
      </c>
      <c r="C97" t="s" s="32">
        <v>177</v>
      </c>
      <c r="D97" t="s" s="32">
        <v>116</v>
      </c>
      <c r="E97" s="33">
        <v>1</v>
      </c>
      <c r="F97" s="33">
        <v>7.5</v>
      </c>
      <c r="G97" s="33">
        <v>3.75</v>
      </c>
      <c r="H97" s="34"/>
      <c r="I97" s="35">
        <f>SUM((G97)*(H97))</f>
        <v>0</v>
      </c>
    </row>
    <row r="98" ht="15.75" customHeight="1">
      <c r="A98" s="36"/>
      <c r="B98" t="s" s="32">
        <v>178</v>
      </c>
      <c r="C98" t="s" s="32">
        <v>179</v>
      </c>
      <c r="D98" t="s" s="32">
        <v>116</v>
      </c>
      <c r="E98" s="33">
        <v>1</v>
      </c>
      <c r="F98" s="33">
        <v>7.5</v>
      </c>
      <c r="G98" s="33">
        <v>3.75</v>
      </c>
      <c r="H98" s="34"/>
      <c r="I98" s="35">
        <f>SUM((G98)*(H98))</f>
        <v>0</v>
      </c>
    </row>
    <row r="99" ht="15.75" customHeight="1">
      <c r="A99" s="36"/>
      <c r="B99" t="s" s="32">
        <v>180</v>
      </c>
      <c r="C99" t="s" s="32">
        <v>181</v>
      </c>
      <c r="D99" t="s" s="32">
        <v>116</v>
      </c>
      <c r="E99" s="33">
        <v>1</v>
      </c>
      <c r="F99" s="33">
        <v>7.5</v>
      </c>
      <c r="G99" s="33">
        <v>3.75</v>
      </c>
      <c r="H99" s="34"/>
      <c r="I99" s="35">
        <f>SUM((G99)*(H99))</f>
        <v>0</v>
      </c>
    </row>
    <row r="100" ht="15.75" customHeight="1">
      <c r="A100" s="36"/>
      <c r="B100" t="s" s="32">
        <v>182</v>
      </c>
      <c r="C100" t="s" s="32">
        <v>183</v>
      </c>
      <c r="D100" t="s" s="32">
        <v>116</v>
      </c>
      <c r="E100" s="33">
        <v>1</v>
      </c>
      <c r="F100" s="33">
        <v>7.5</v>
      </c>
      <c r="G100" s="33">
        <v>3.75</v>
      </c>
      <c r="H100" s="34"/>
      <c r="I100" s="35">
        <f>SUM((G100)*(H100))</f>
        <v>0</v>
      </c>
    </row>
    <row r="101" ht="15.75" customHeight="1">
      <c r="A101" s="36"/>
      <c r="B101" t="s" s="32">
        <v>184</v>
      </c>
      <c r="C101" t="s" s="32">
        <v>185</v>
      </c>
      <c r="D101" t="s" s="32">
        <v>116</v>
      </c>
      <c r="E101" s="33">
        <v>1</v>
      </c>
      <c r="F101" s="33">
        <v>7.5</v>
      </c>
      <c r="G101" s="33">
        <v>3.75</v>
      </c>
      <c r="H101" s="34"/>
      <c r="I101" s="35">
        <f>SUM((G101)*(H101))</f>
        <v>0</v>
      </c>
    </row>
    <row r="102" ht="15.75" customHeight="1">
      <c r="A102" s="36"/>
      <c r="B102" t="s" s="32">
        <v>186</v>
      </c>
      <c r="C102" t="s" s="32">
        <v>187</v>
      </c>
      <c r="D102" t="s" s="32">
        <v>116</v>
      </c>
      <c r="E102" s="33">
        <v>1</v>
      </c>
      <c r="F102" s="33">
        <v>7.5</v>
      </c>
      <c r="G102" s="33">
        <v>3.75</v>
      </c>
      <c r="H102" s="34"/>
      <c r="I102" s="35">
        <f>SUM((G102)*(H102))</f>
        <v>0</v>
      </c>
    </row>
    <row r="103" ht="15.75" customHeight="1">
      <c r="A103" s="36"/>
      <c r="B103" t="s" s="32">
        <v>188</v>
      </c>
      <c r="C103" t="s" s="32">
        <v>189</v>
      </c>
      <c r="D103" t="s" s="32">
        <v>116</v>
      </c>
      <c r="E103" s="33">
        <v>1</v>
      </c>
      <c r="F103" s="33">
        <v>7.5</v>
      </c>
      <c r="G103" s="33">
        <v>3.75</v>
      </c>
      <c r="H103" s="34"/>
      <c r="I103" s="35">
        <f>SUM((G103)*(H103))</f>
        <v>0</v>
      </c>
    </row>
    <row r="104" ht="15.75" customHeight="1">
      <c r="A104" s="36"/>
      <c r="B104" t="s" s="32">
        <v>190</v>
      </c>
      <c r="C104" t="s" s="32">
        <v>191</v>
      </c>
      <c r="D104" t="s" s="32">
        <v>116</v>
      </c>
      <c r="E104" s="33">
        <v>1</v>
      </c>
      <c r="F104" s="33">
        <v>7.5</v>
      </c>
      <c r="G104" s="33">
        <v>3.75</v>
      </c>
      <c r="H104" s="34"/>
      <c r="I104" s="35">
        <f>SUM((G104)*(H104))</f>
        <v>0</v>
      </c>
    </row>
    <row r="105" ht="15.75" customHeight="1">
      <c r="A105" s="36"/>
      <c r="B105" t="s" s="32">
        <v>192</v>
      </c>
      <c r="C105" t="s" s="32">
        <v>193</v>
      </c>
      <c r="D105" t="s" s="32">
        <v>116</v>
      </c>
      <c r="E105" s="33">
        <v>1</v>
      </c>
      <c r="F105" s="33">
        <v>7.5</v>
      </c>
      <c r="G105" s="33">
        <v>3.75</v>
      </c>
      <c r="H105" s="34"/>
      <c r="I105" s="35">
        <f>SUM((G105)*(H105))</f>
        <v>0</v>
      </c>
    </row>
    <row r="106" ht="15.75" customHeight="1">
      <c r="A106" s="36"/>
      <c r="B106" t="s" s="32">
        <v>194</v>
      </c>
      <c r="C106" t="s" s="32">
        <v>195</v>
      </c>
      <c r="D106" t="s" s="32">
        <v>116</v>
      </c>
      <c r="E106" s="33">
        <v>1</v>
      </c>
      <c r="F106" s="33">
        <v>7.5</v>
      </c>
      <c r="G106" s="33">
        <v>3.75</v>
      </c>
      <c r="H106" s="34"/>
      <c r="I106" s="35">
        <f>SUM((G106)*(H106))</f>
        <v>0</v>
      </c>
    </row>
    <row r="107" ht="15.75" customHeight="1">
      <c r="A107" s="36"/>
      <c r="B107" t="s" s="32">
        <v>196</v>
      </c>
      <c r="C107" t="s" s="32">
        <v>197</v>
      </c>
      <c r="D107" t="s" s="32">
        <v>116</v>
      </c>
      <c r="E107" s="33">
        <v>1</v>
      </c>
      <c r="F107" s="33">
        <v>7.5</v>
      </c>
      <c r="G107" s="33">
        <v>3.75</v>
      </c>
      <c r="H107" s="34"/>
      <c r="I107" s="35">
        <f>SUM((G107)*(H107))</f>
        <v>0</v>
      </c>
    </row>
    <row r="108" ht="15.75" customHeight="1">
      <c r="A108" s="36"/>
      <c r="B108" t="s" s="32">
        <v>198</v>
      </c>
      <c r="C108" t="s" s="32">
        <v>99</v>
      </c>
      <c r="D108" t="s" s="32">
        <v>116</v>
      </c>
      <c r="E108" s="33">
        <v>1</v>
      </c>
      <c r="F108" s="33">
        <v>7.5</v>
      </c>
      <c r="G108" s="33">
        <v>3.75</v>
      </c>
      <c r="H108" s="34"/>
      <c r="I108" s="35">
        <f>SUM((G108)*(H108))</f>
        <v>0</v>
      </c>
    </row>
    <row r="109" ht="15.75" customHeight="1">
      <c r="A109" s="36"/>
      <c r="B109" t="s" s="32">
        <v>199</v>
      </c>
      <c r="C109" t="s" s="32">
        <v>200</v>
      </c>
      <c r="D109" t="s" s="32">
        <v>116</v>
      </c>
      <c r="E109" s="33">
        <v>1</v>
      </c>
      <c r="F109" s="33">
        <v>7.5</v>
      </c>
      <c r="G109" s="33">
        <v>3.75</v>
      </c>
      <c r="H109" s="34"/>
      <c r="I109" s="35">
        <f>SUM((G109)*(H109))</f>
        <v>0</v>
      </c>
    </row>
    <row r="110" ht="15.75" customHeight="1">
      <c r="A110" s="36"/>
      <c r="B110" t="s" s="32">
        <v>201</v>
      </c>
      <c r="C110" t="s" s="32">
        <v>202</v>
      </c>
      <c r="D110" t="s" s="32">
        <v>116</v>
      </c>
      <c r="E110" s="33">
        <v>1</v>
      </c>
      <c r="F110" s="33">
        <v>7.5</v>
      </c>
      <c r="G110" s="33">
        <v>3.75</v>
      </c>
      <c r="H110" s="34"/>
      <c r="I110" s="35">
        <f>SUM((G110)*(H110))</f>
        <v>0</v>
      </c>
    </row>
    <row r="111" ht="15.75" customHeight="1">
      <c r="A111" s="36"/>
      <c r="B111" t="s" s="32">
        <v>203</v>
      </c>
      <c r="C111" t="s" s="32">
        <v>204</v>
      </c>
      <c r="D111" t="s" s="32">
        <v>116</v>
      </c>
      <c r="E111" s="33">
        <v>1</v>
      </c>
      <c r="F111" s="33">
        <v>7.5</v>
      </c>
      <c r="G111" s="33">
        <v>3.75</v>
      </c>
      <c r="H111" s="34"/>
      <c r="I111" s="35">
        <f>SUM((G111)*(H111))</f>
        <v>0</v>
      </c>
    </row>
    <row r="112" ht="15.75" customHeight="1">
      <c r="A112" s="36"/>
      <c r="B112" t="s" s="32">
        <v>205</v>
      </c>
      <c r="C112" t="s" s="32">
        <v>206</v>
      </c>
      <c r="D112" t="s" s="32">
        <v>116</v>
      </c>
      <c r="E112" s="33">
        <v>1</v>
      </c>
      <c r="F112" s="33">
        <v>7.5</v>
      </c>
      <c r="G112" s="33">
        <v>3.75</v>
      </c>
      <c r="H112" s="34"/>
      <c r="I112" s="35">
        <f>SUM((G112)*(H112))</f>
        <v>0</v>
      </c>
    </row>
    <row r="113" ht="15.75" customHeight="1">
      <c r="A113" s="36"/>
      <c r="B113" t="s" s="32">
        <v>207</v>
      </c>
      <c r="C113" t="s" s="32">
        <v>208</v>
      </c>
      <c r="D113" t="s" s="32">
        <v>116</v>
      </c>
      <c r="E113" s="33">
        <v>1</v>
      </c>
      <c r="F113" s="33">
        <v>7.5</v>
      </c>
      <c r="G113" s="33">
        <v>3.75</v>
      </c>
      <c r="H113" s="34"/>
      <c r="I113" s="35">
        <f>SUM((G113)*(H113))</f>
        <v>0</v>
      </c>
    </row>
    <row r="114" ht="15.75" customHeight="1">
      <c r="A114" s="36"/>
      <c r="B114" t="s" s="32">
        <v>209</v>
      </c>
      <c r="C114" t="s" s="32">
        <v>210</v>
      </c>
      <c r="D114" t="s" s="32">
        <v>116</v>
      </c>
      <c r="E114" s="33">
        <v>1</v>
      </c>
      <c r="F114" s="33">
        <v>7.5</v>
      </c>
      <c r="G114" s="33">
        <v>3.75</v>
      </c>
      <c r="H114" s="34"/>
      <c r="I114" s="35">
        <f>SUM((G114)*(H114))</f>
        <v>0</v>
      </c>
    </row>
    <row r="115" ht="15.75" customHeight="1">
      <c r="A115" s="36"/>
      <c r="B115" t="s" s="32">
        <v>211</v>
      </c>
      <c r="C115" t="s" s="32">
        <v>212</v>
      </c>
      <c r="D115" t="s" s="32">
        <v>116</v>
      </c>
      <c r="E115" s="33">
        <v>1</v>
      </c>
      <c r="F115" s="33">
        <v>7.5</v>
      </c>
      <c r="G115" s="33">
        <v>3.75</v>
      </c>
      <c r="H115" s="34"/>
      <c r="I115" s="35">
        <f>SUM((G115)*(H115))</f>
        <v>0</v>
      </c>
    </row>
    <row r="116" ht="15.75" customHeight="1">
      <c r="A116" s="36"/>
      <c r="B116" t="s" s="32">
        <v>213</v>
      </c>
      <c r="C116" t="s" s="32">
        <v>214</v>
      </c>
      <c r="D116" t="s" s="32">
        <v>116</v>
      </c>
      <c r="E116" s="33">
        <v>1</v>
      </c>
      <c r="F116" s="33">
        <v>7.5</v>
      </c>
      <c r="G116" s="33">
        <v>3.75</v>
      </c>
      <c r="H116" s="34"/>
      <c r="I116" s="35">
        <f>SUM((G116)*(H116))</f>
        <v>0</v>
      </c>
    </row>
    <row r="117" ht="15.75" customHeight="1">
      <c r="A117" s="36"/>
      <c r="B117" t="s" s="32">
        <v>215</v>
      </c>
      <c r="C117" t="s" s="32">
        <v>210</v>
      </c>
      <c r="D117" t="s" s="32">
        <v>116</v>
      </c>
      <c r="E117" s="33">
        <v>1</v>
      </c>
      <c r="F117" s="33">
        <v>7.5</v>
      </c>
      <c r="G117" s="33">
        <v>3.75</v>
      </c>
      <c r="H117" s="34"/>
      <c r="I117" s="35">
        <f>SUM((G117)*(H117))</f>
        <v>0</v>
      </c>
    </row>
    <row r="118" ht="15.75" customHeight="1">
      <c r="A118" t="s" s="38">
        <v>216</v>
      </c>
      <c r="B118" s="28"/>
      <c r="C118" s="29"/>
      <c r="D118" s="29"/>
      <c r="E118" s="29"/>
      <c r="F118" s="29"/>
      <c r="G118" s="29"/>
      <c r="H118" s="29"/>
      <c r="I118" s="30"/>
    </row>
    <row r="119" ht="15.75" customHeight="1">
      <c r="A119" s="36"/>
      <c r="B119" t="s" s="32">
        <v>217</v>
      </c>
      <c r="C119" t="s" s="32">
        <v>218</v>
      </c>
      <c r="D119" t="s" s="32">
        <v>219</v>
      </c>
      <c r="E119" s="33">
        <v>1</v>
      </c>
      <c r="F119" s="33">
        <v>20</v>
      </c>
      <c r="G119" s="33">
        <v>10</v>
      </c>
      <c r="H119" s="34"/>
      <c r="I119" s="35">
        <f>SUM((G119)*(H119))</f>
        <v>0</v>
      </c>
    </row>
    <row r="120" ht="15.75" customHeight="1">
      <c r="A120" s="36"/>
      <c r="B120" t="s" s="32">
        <v>220</v>
      </c>
      <c r="C120" t="s" s="32">
        <v>221</v>
      </c>
      <c r="D120" t="s" s="32">
        <v>219</v>
      </c>
      <c r="E120" s="33">
        <v>1</v>
      </c>
      <c r="F120" s="33">
        <v>20</v>
      </c>
      <c r="G120" s="33">
        <v>10</v>
      </c>
      <c r="H120" s="34"/>
      <c r="I120" s="35">
        <f>SUM((G120)*(H120))</f>
        <v>0</v>
      </c>
    </row>
    <row r="121" ht="15.75" customHeight="1">
      <c r="A121" s="36"/>
      <c r="B121" t="s" s="32">
        <v>222</v>
      </c>
      <c r="C121" t="s" s="32">
        <v>223</v>
      </c>
      <c r="D121" t="s" s="32">
        <v>224</v>
      </c>
      <c r="E121" s="33">
        <v>1</v>
      </c>
      <c r="F121" s="33">
        <v>15</v>
      </c>
      <c r="G121" s="33">
        <v>7.5</v>
      </c>
      <c r="H121" s="34"/>
      <c r="I121" s="35">
        <f>SUM((G121)*(H121))</f>
        <v>0</v>
      </c>
    </row>
    <row r="122" ht="15.75" customHeight="1">
      <c r="A122" s="36"/>
      <c r="B122" t="s" s="32">
        <v>225</v>
      </c>
      <c r="C122" t="s" s="32">
        <v>226</v>
      </c>
      <c r="D122" t="s" s="32">
        <v>224</v>
      </c>
      <c r="E122" s="33">
        <v>1</v>
      </c>
      <c r="F122" s="33">
        <v>15</v>
      </c>
      <c r="G122" s="33">
        <v>7.5</v>
      </c>
      <c r="H122" s="34"/>
      <c r="I122" s="35">
        <f>SUM((G122)*(H122))</f>
        <v>0</v>
      </c>
    </row>
    <row r="123" ht="15.75" customHeight="1">
      <c r="A123" s="36"/>
      <c r="B123" t="s" s="32">
        <v>227</v>
      </c>
      <c r="C123" t="s" s="32">
        <v>159</v>
      </c>
      <c r="D123" t="s" s="32">
        <v>224</v>
      </c>
      <c r="E123" s="33">
        <v>1</v>
      </c>
      <c r="F123" s="33">
        <v>15</v>
      </c>
      <c r="G123" s="33">
        <v>7.5</v>
      </c>
      <c r="H123" s="34"/>
      <c r="I123" s="35">
        <f>SUM((G123)*(H123))</f>
        <v>0</v>
      </c>
    </row>
    <row r="124" ht="15.75" customHeight="1">
      <c r="A124" s="36"/>
      <c r="B124" t="s" s="32">
        <v>228</v>
      </c>
      <c r="C124" t="s" s="32">
        <v>157</v>
      </c>
      <c r="D124" t="s" s="32">
        <v>224</v>
      </c>
      <c r="E124" s="33">
        <v>1</v>
      </c>
      <c r="F124" s="33">
        <v>15</v>
      </c>
      <c r="G124" s="33">
        <v>7.5</v>
      </c>
      <c r="H124" s="34"/>
      <c r="I124" s="35">
        <f>SUM((G124)*(H124))</f>
        <v>0</v>
      </c>
    </row>
    <row r="125" ht="15.75" customHeight="1">
      <c r="A125" s="36"/>
      <c r="B125" t="s" s="32">
        <v>229</v>
      </c>
      <c r="C125" t="s" s="32">
        <v>81</v>
      </c>
      <c r="D125" t="s" s="32">
        <v>224</v>
      </c>
      <c r="E125" s="33">
        <v>1</v>
      </c>
      <c r="F125" s="33">
        <v>15</v>
      </c>
      <c r="G125" s="33">
        <v>7.5</v>
      </c>
      <c r="H125" s="34"/>
      <c r="I125" s="35">
        <f>SUM((G125)*(H125))</f>
        <v>0</v>
      </c>
    </row>
    <row r="126" ht="15.75" customHeight="1">
      <c r="A126" s="36"/>
      <c r="B126" t="s" s="32">
        <v>230</v>
      </c>
      <c r="C126" t="s" s="32">
        <v>231</v>
      </c>
      <c r="D126" t="s" s="32">
        <v>224</v>
      </c>
      <c r="E126" s="33">
        <v>1</v>
      </c>
      <c r="F126" s="33">
        <v>15</v>
      </c>
      <c r="G126" s="33">
        <v>7.5</v>
      </c>
      <c r="H126" s="34"/>
      <c r="I126" s="35">
        <f>SUM((G126)*(H126))</f>
        <v>0</v>
      </c>
    </row>
    <row r="127" ht="15.75" customHeight="1">
      <c r="A127" s="36"/>
      <c r="B127" t="s" s="32">
        <v>232</v>
      </c>
      <c r="C127" t="s" s="32">
        <v>233</v>
      </c>
      <c r="D127" t="s" s="32">
        <v>224</v>
      </c>
      <c r="E127" s="33">
        <v>1</v>
      </c>
      <c r="F127" s="33">
        <v>15</v>
      </c>
      <c r="G127" s="33">
        <v>7.5</v>
      </c>
      <c r="H127" s="34"/>
      <c r="I127" s="35">
        <f>SUM((G127)*(H127))</f>
        <v>0</v>
      </c>
    </row>
    <row r="128" ht="15.75" customHeight="1">
      <c r="A128" s="36"/>
      <c r="B128" t="s" s="32">
        <v>234</v>
      </c>
      <c r="C128" t="s" s="32">
        <v>235</v>
      </c>
      <c r="D128" t="s" s="32">
        <v>224</v>
      </c>
      <c r="E128" s="33">
        <v>1</v>
      </c>
      <c r="F128" s="33">
        <v>15</v>
      </c>
      <c r="G128" s="33">
        <v>7.5</v>
      </c>
      <c r="H128" s="34"/>
      <c r="I128" s="35">
        <f>SUM((G128)*(H128))</f>
        <v>0</v>
      </c>
    </row>
    <row r="129" ht="15.75" customHeight="1">
      <c r="A129" s="36"/>
      <c r="B129" t="s" s="32">
        <v>236</v>
      </c>
      <c r="C129" t="s" s="32">
        <v>237</v>
      </c>
      <c r="D129" t="s" s="32">
        <v>224</v>
      </c>
      <c r="E129" s="33">
        <v>1</v>
      </c>
      <c r="F129" s="33">
        <v>15</v>
      </c>
      <c r="G129" s="33">
        <v>7.5</v>
      </c>
      <c r="H129" s="34"/>
      <c r="I129" s="35">
        <f>SUM((G129)*(H129))</f>
        <v>0</v>
      </c>
    </row>
    <row r="130" ht="15.75" customHeight="1">
      <c r="A130" s="36"/>
      <c r="B130" t="s" s="32">
        <v>238</v>
      </c>
      <c r="C130" t="s" s="32">
        <v>35</v>
      </c>
      <c r="D130" t="s" s="32">
        <v>224</v>
      </c>
      <c r="E130" s="33">
        <v>1</v>
      </c>
      <c r="F130" s="33">
        <v>15</v>
      </c>
      <c r="G130" s="33">
        <v>7.5</v>
      </c>
      <c r="H130" s="34"/>
      <c r="I130" s="35">
        <f>SUM((G130)*(H130))</f>
        <v>0</v>
      </c>
    </row>
    <row r="131" ht="15.75" customHeight="1">
      <c r="A131" s="36"/>
      <c r="B131" t="s" s="32">
        <v>239</v>
      </c>
      <c r="C131" t="s" s="32">
        <v>240</v>
      </c>
      <c r="D131" t="s" s="32">
        <v>224</v>
      </c>
      <c r="E131" s="33">
        <v>1</v>
      </c>
      <c r="F131" s="33">
        <v>15</v>
      </c>
      <c r="G131" s="33">
        <v>7.5</v>
      </c>
      <c r="H131" s="34"/>
      <c r="I131" s="35">
        <f>SUM((G131)*(H131))</f>
        <v>0</v>
      </c>
    </row>
    <row r="132" ht="15.75" customHeight="1">
      <c r="A132" s="36"/>
      <c r="B132" t="s" s="32">
        <v>241</v>
      </c>
      <c r="C132" t="s" s="32">
        <v>242</v>
      </c>
      <c r="D132" t="s" s="32">
        <v>224</v>
      </c>
      <c r="E132" s="33">
        <v>1</v>
      </c>
      <c r="F132" s="33">
        <v>15</v>
      </c>
      <c r="G132" s="33">
        <v>7.5</v>
      </c>
      <c r="H132" s="34"/>
      <c r="I132" s="35">
        <f>SUM((G132)*(H132))</f>
        <v>0</v>
      </c>
    </row>
    <row r="133" ht="15.75" customHeight="1">
      <c r="A133" s="36"/>
      <c r="B133" t="s" s="32">
        <v>243</v>
      </c>
      <c r="C133" t="s" s="32">
        <v>33</v>
      </c>
      <c r="D133" t="s" s="32">
        <v>224</v>
      </c>
      <c r="E133" s="33">
        <v>1</v>
      </c>
      <c r="F133" s="33">
        <v>15</v>
      </c>
      <c r="G133" s="33">
        <v>7.5</v>
      </c>
      <c r="H133" s="34"/>
      <c r="I133" s="35">
        <f>SUM((G133)*(H133))</f>
        <v>0</v>
      </c>
    </row>
    <row r="134" ht="15.75" customHeight="1">
      <c r="A134" s="36"/>
      <c r="B134" t="s" s="32">
        <v>244</v>
      </c>
      <c r="C134" t="s" s="32">
        <v>245</v>
      </c>
      <c r="D134" t="s" s="32">
        <v>219</v>
      </c>
      <c r="E134" s="33">
        <v>1</v>
      </c>
      <c r="F134" s="33">
        <v>20</v>
      </c>
      <c r="G134" s="33">
        <v>10</v>
      </c>
      <c r="H134" s="34"/>
      <c r="I134" s="35">
        <f>SUM((G134)*(H134))</f>
        <v>0</v>
      </c>
    </row>
    <row r="135" ht="15.75" customHeight="1">
      <c r="A135" s="36"/>
      <c r="B135" t="s" s="32">
        <v>246</v>
      </c>
      <c r="C135" t="s" s="32">
        <v>247</v>
      </c>
      <c r="D135" t="s" s="32">
        <v>219</v>
      </c>
      <c r="E135" s="33">
        <v>1</v>
      </c>
      <c r="F135" s="33">
        <v>20</v>
      </c>
      <c r="G135" s="33">
        <v>10</v>
      </c>
      <c r="H135" s="34"/>
      <c r="I135" s="35">
        <f>SUM((G135)*(H135))</f>
        <v>0</v>
      </c>
    </row>
    <row r="136" ht="15.75" customHeight="1">
      <c r="A136" t="s" s="39">
        <v>248</v>
      </c>
      <c r="B136" s="28"/>
      <c r="C136" s="29"/>
      <c r="D136" s="29"/>
      <c r="E136" s="29"/>
      <c r="F136" s="29"/>
      <c r="G136" s="29"/>
      <c r="H136" s="29"/>
      <c r="I136" s="30"/>
    </row>
    <row r="137" ht="15.75" customHeight="1">
      <c r="A137" s="36"/>
      <c r="B137" t="s" s="32">
        <v>249</v>
      </c>
      <c r="C137" t="s" s="32">
        <v>250</v>
      </c>
      <c r="D137" t="s" s="32">
        <v>251</v>
      </c>
      <c r="E137" s="33">
        <v>6</v>
      </c>
      <c r="F137" s="33">
        <v>13.95</v>
      </c>
      <c r="G137" s="33">
        <v>6.97</v>
      </c>
      <c r="H137" s="34"/>
      <c r="I137" s="35">
        <f>SUM((G137)*(H137))</f>
        <v>0</v>
      </c>
    </row>
    <row r="138" ht="15.75" customHeight="1">
      <c r="A138" s="36"/>
      <c r="B138" t="s" s="32">
        <v>252</v>
      </c>
      <c r="C138" t="s" s="32">
        <v>253</v>
      </c>
      <c r="D138" t="s" s="32">
        <v>251</v>
      </c>
      <c r="E138" s="33">
        <v>6</v>
      </c>
      <c r="F138" s="33">
        <v>13.95</v>
      </c>
      <c r="G138" s="33">
        <v>6.97</v>
      </c>
      <c r="H138" s="34"/>
      <c r="I138" s="35">
        <f>SUM((G138)*(H138))</f>
        <v>0</v>
      </c>
    </row>
    <row r="139" ht="15.75" customHeight="1">
      <c r="A139" s="36"/>
      <c r="B139" t="s" s="32">
        <v>254</v>
      </c>
      <c r="C139" t="s" s="32">
        <v>255</v>
      </c>
      <c r="D139" t="s" s="32">
        <v>251</v>
      </c>
      <c r="E139" s="33">
        <v>6</v>
      </c>
      <c r="F139" s="33">
        <v>13.95</v>
      </c>
      <c r="G139" s="33">
        <v>6.97</v>
      </c>
      <c r="H139" s="34"/>
      <c r="I139" s="35">
        <f>SUM((G139)*(H139))</f>
        <v>0</v>
      </c>
    </row>
    <row r="140" ht="15.75" customHeight="1">
      <c r="A140" s="36"/>
      <c r="B140" t="s" s="32">
        <v>256</v>
      </c>
      <c r="C140" t="s" s="32">
        <v>257</v>
      </c>
      <c r="D140" t="s" s="32">
        <v>251</v>
      </c>
      <c r="E140" s="33">
        <v>6</v>
      </c>
      <c r="F140" s="33">
        <v>13.95</v>
      </c>
      <c r="G140" s="33">
        <v>6.97</v>
      </c>
      <c r="H140" s="34"/>
      <c r="I140" s="35">
        <f>SUM((G140)*(H140))</f>
        <v>0</v>
      </c>
    </row>
    <row r="141" ht="15.75" customHeight="1">
      <c r="A141" s="36"/>
      <c r="B141" t="s" s="32">
        <v>258</v>
      </c>
      <c r="C141" t="s" s="32">
        <v>259</v>
      </c>
      <c r="D141" t="s" s="32">
        <v>251</v>
      </c>
      <c r="E141" s="33">
        <v>6</v>
      </c>
      <c r="F141" s="33">
        <v>13.95</v>
      </c>
      <c r="G141" s="33">
        <v>6.97</v>
      </c>
      <c r="H141" s="34"/>
      <c r="I141" s="35">
        <f>SUM((G141)*(H141))</f>
        <v>0</v>
      </c>
    </row>
    <row r="142" ht="15.75" customHeight="1">
      <c r="A142" s="36"/>
      <c r="B142" t="s" s="32">
        <v>260</v>
      </c>
      <c r="C142" t="s" s="32">
        <v>261</v>
      </c>
      <c r="D142" t="s" s="32">
        <v>262</v>
      </c>
      <c r="E142" s="33">
        <v>6</v>
      </c>
      <c r="F142" s="33">
        <v>13.95</v>
      </c>
      <c r="G142" s="33">
        <v>6.97</v>
      </c>
      <c r="H142" s="34"/>
      <c r="I142" s="35">
        <f>SUM((G142)*(H142))</f>
        <v>0</v>
      </c>
    </row>
    <row r="143" ht="15.75" customHeight="1">
      <c r="A143" s="36"/>
      <c r="B143" t="s" s="32">
        <v>263</v>
      </c>
      <c r="C143" t="s" s="32">
        <v>264</v>
      </c>
      <c r="D143" t="s" s="32">
        <v>251</v>
      </c>
      <c r="E143" s="33">
        <v>4</v>
      </c>
      <c r="F143" s="33">
        <v>13.95</v>
      </c>
      <c r="G143" s="33">
        <v>6.97</v>
      </c>
      <c r="H143" s="34"/>
      <c r="I143" s="35">
        <f>SUM((G143)*(H143))</f>
        <v>0</v>
      </c>
    </row>
    <row r="144" ht="15.75" customHeight="1">
      <c r="A144" s="36"/>
      <c r="B144" t="s" s="32">
        <v>265</v>
      </c>
      <c r="C144" t="s" s="32">
        <v>266</v>
      </c>
      <c r="D144" t="s" s="32">
        <v>251</v>
      </c>
      <c r="E144" s="33">
        <v>6</v>
      </c>
      <c r="F144" s="33">
        <v>13.95</v>
      </c>
      <c r="G144" s="33">
        <v>6.97</v>
      </c>
      <c r="H144" s="34"/>
      <c r="I144" s="35">
        <f>SUM((G144)*(H144))</f>
        <v>0</v>
      </c>
    </row>
    <row r="145" ht="15.75" customHeight="1">
      <c r="A145" s="36"/>
      <c r="B145" t="s" s="32">
        <v>267</v>
      </c>
      <c r="C145" t="s" s="32">
        <v>268</v>
      </c>
      <c r="D145" t="s" s="32">
        <v>262</v>
      </c>
      <c r="E145" s="33">
        <v>6</v>
      </c>
      <c r="F145" s="33">
        <v>13.95</v>
      </c>
      <c r="G145" s="33">
        <v>6.97</v>
      </c>
      <c r="H145" s="34"/>
      <c r="I145" s="35">
        <f>SUM((G145)*(H145))</f>
        <v>0</v>
      </c>
    </row>
    <row r="146" ht="15.75" customHeight="1">
      <c r="A146" s="36"/>
      <c r="B146" t="s" s="32">
        <v>269</v>
      </c>
      <c r="C146" t="s" s="32">
        <v>270</v>
      </c>
      <c r="D146" t="s" s="32">
        <v>251</v>
      </c>
      <c r="E146" s="33">
        <v>6</v>
      </c>
      <c r="F146" s="33">
        <v>13.95</v>
      </c>
      <c r="G146" s="33">
        <v>6.97</v>
      </c>
      <c r="H146" s="34"/>
      <c r="I146" s="35">
        <f>SUM((G146)*(H146))</f>
        <v>0</v>
      </c>
    </row>
    <row r="147" ht="15.75" customHeight="1">
      <c r="A147" s="36"/>
      <c r="B147" t="s" s="32">
        <v>271</v>
      </c>
      <c r="C147" t="s" s="32">
        <v>270</v>
      </c>
      <c r="D147" t="s" s="32">
        <v>251</v>
      </c>
      <c r="E147" s="33">
        <v>6</v>
      </c>
      <c r="F147" s="33">
        <v>13.95</v>
      </c>
      <c r="G147" s="33">
        <v>6.97</v>
      </c>
      <c r="H147" s="34"/>
      <c r="I147" s="35">
        <f>SUM((G147)*(H147))</f>
        <v>0</v>
      </c>
    </row>
    <row r="148" ht="15.75" customHeight="1">
      <c r="A148" s="36"/>
      <c r="B148" t="s" s="32">
        <v>272</v>
      </c>
      <c r="C148" t="s" s="32">
        <v>273</v>
      </c>
      <c r="D148" t="s" s="32">
        <v>251</v>
      </c>
      <c r="E148" s="33">
        <v>6</v>
      </c>
      <c r="F148" s="33">
        <v>13.95</v>
      </c>
      <c r="G148" s="33">
        <v>6.97</v>
      </c>
      <c r="H148" s="34"/>
      <c r="I148" s="35">
        <f>SUM((G148)*(H148))</f>
        <v>0</v>
      </c>
    </row>
    <row r="149" ht="15.75" customHeight="1">
      <c r="A149" t="s" s="40">
        <v>274</v>
      </c>
      <c r="B149" s="28"/>
      <c r="C149" s="29"/>
      <c r="D149" s="29"/>
      <c r="E149" s="29"/>
      <c r="F149" s="29"/>
      <c r="G149" s="29"/>
      <c r="H149" s="29"/>
      <c r="I149" s="30"/>
    </row>
    <row r="150" ht="15.75" customHeight="1">
      <c r="A150" t="s" s="41">
        <v>275</v>
      </c>
      <c r="B150" t="s" s="32">
        <v>276</v>
      </c>
      <c r="C150" t="s" s="32">
        <v>277</v>
      </c>
      <c r="D150" t="s" s="32">
        <v>29</v>
      </c>
      <c r="E150" s="33">
        <v>1</v>
      </c>
      <c r="F150" s="33">
        <v>6.95</v>
      </c>
      <c r="G150" s="33">
        <v>3.5</v>
      </c>
      <c r="H150" s="34"/>
      <c r="I150" s="35">
        <f>SUM((G150)*(H150))</f>
        <v>0</v>
      </c>
    </row>
    <row r="151" ht="15.75" customHeight="1">
      <c r="A151" s="36"/>
      <c r="B151" t="s" s="32">
        <v>278</v>
      </c>
      <c r="C151" t="s" s="32">
        <v>279</v>
      </c>
      <c r="D151" t="s" s="32">
        <v>29</v>
      </c>
      <c r="E151" s="33">
        <v>1</v>
      </c>
      <c r="F151" s="33">
        <v>6.95</v>
      </c>
      <c r="G151" s="33">
        <v>3.5</v>
      </c>
      <c r="H151" s="34"/>
      <c r="I151" s="35">
        <f>SUM((G151)*(H151))</f>
        <v>0</v>
      </c>
    </row>
    <row r="152" ht="15.75" customHeight="1">
      <c r="A152" s="36"/>
      <c r="B152" t="s" s="32">
        <v>280</v>
      </c>
      <c r="C152" t="s" s="32">
        <v>281</v>
      </c>
      <c r="D152" t="s" s="32">
        <v>29</v>
      </c>
      <c r="E152" s="33">
        <v>1</v>
      </c>
      <c r="F152" s="33">
        <v>6.95</v>
      </c>
      <c r="G152" s="33">
        <v>3.5</v>
      </c>
      <c r="H152" s="34"/>
      <c r="I152" s="35">
        <f>SUM((G152)*(H152))</f>
        <v>0</v>
      </c>
    </row>
    <row r="153" ht="15.75" customHeight="1">
      <c r="A153" s="36"/>
      <c r="B153" t="s" s="32">
        <v>282</v>
      </c>
      <c r="C153" t="s" s="32">
        <v>283</v>
      </c>
      <c r="D153" t="s" s="32">
        <v>29</v>
      </c>
      <c r="E153" s="33">
        <v>1</v>
      </c>
      <c r="F153" s="33">
        <v>6.95</v>
      </c>
      <c r="G153" s="33">
        <v>3.5</v>
      </c>
      <c r="H153" s="34"/>
      <c r="I153" s="35">
        <f>SUM((G153)*(H153))</f>
        <v>0</v>
      </c>
    </row>
    <row r="154" ht="15.75" customHeight="1">
      <c r="A154" s="36"/>
      <c r="B154" t="s" s="32">
        <v>284</v>
      </c>
      <c r="C154" t="s" s="32">
        <v>285</v>
      </c>
      <c r="D154" t="s" s="32">
        <v>29</v>
      </c>
      <c r="E154" s="33">
        <v>1</v>
      </c>
      <c r="F154" s="33">
        <v>6.95</v>
      </c>
      <c r="G154" s="33">
        <v>3.5</v>
      </c>
      <c r="H154" s="34"/>
      <c r="I154" s="35">
        <f>SUM((G154)*(H154))</f>
        <v>0</v>
      </c>
    </row>
    <row r="155" ht="15.75" customHeight="1">
      <c r="A155" s="36"/>
      <c r="B155" t="s" s="32">
        <v>286</v>
      </c>
      <c r="C155" t="s" s="32">
        <v>287</v>
      </c>
      <c r="D155" t="s" s="32">
        <v>29</v>
      </c>
      <c r="E155" s="33">
        <v>1</v>
      </c>
      <c r="F155" s="33">
        <v>6.95</v>
      </c>
      <c r="G155" s="33">
        <v>3.5</v>
      </c>
      <c r="H155" s="34"/>
      <c r="I155" s="35">
        <f>SUM((G155)*(H155))</f>
        <v>0</v>
      </c>
    </row>
    <row r="156" ht="15.75" customHeight="1">
      <c r="A156" s="36"/>
      <c r="B156" t="s" s="32">
        <v>288</v>
      </c>
      <c r="C156" t="s" s="32">
        <v>289</v>
      </c>
      <c r="D156" t="s" s="32">
        <v>29</v>
      </c>
      <c r="E156" s="33">
        <v>1</v>
      </c>
      <c r="F156" s="33">
        <v>6.95</v>
      </c>
      <c r="G156" s="33">
        <v>3.5</v>
      </c>
      <c r="H156" s="34"/>
      <c r="I156" s="35">
        <f>SUM((G156)*(H156))</f>
        <v>0</v>
      </c>
    </row>
    <row r="157" ht="15.75" customHeight="1">
      <c r="A157" s="36"/>
      <c r="B157" t="s" s="32">
        <v>290</v>
      </c>
      <c r="C157" t="s" s="32">
        <v>291</v>
      </c>
      <c r="D157" t="s" s="32">
        <v>29</v>
      </c>
      <c r="E157" s="33">
        <v>1</v>
      </c>
      <c r="F157" s="33">
        <v>6.95</v>
      </c>
      <c r="G157" s="33">
        <v>3.5</v>
      </c>
      <c r="H157" s="34"/>
      <c r="I157" s="35">
        <f>SUM((G157)*(H157))</f>
        <v>0</v>
      </c>
    </row>
    <row r="158" ht="15.75" customHeight="1">
      <c r="A158" s="36"/>
      <c r="B158" t="s" s="32">
        <v>292</v>
      </c>
      <c r="C158" t="s" s="32">
        <v>293</v>
      </c>
      <c r="D158" t="s" s="32">
        <v>29</v>
      </c>
      <c r="E158" s="33">
        <v>1</v>
      </c>
      <c r="F158" s="33">
        <v>6.95</v>
      </c>
      <c r="G158" s="33">
        <v>3.5</v>
      </c>
      <c r="H158" s="34"/>
      <c r="I158" s="35">
        <f>SUM((G158)*(H158))</f>
        <v>0</v>
      </c>
    </row>
    <row r="159" ht="15.75" customHeight="1">
      <c r="A159" s="36"/>
      <c r="B159" t="s" s="32">
        <v>294</v>
      </c>
      <c r="C159" t="s" s="32">
        <v>295</v>
      </c>
      <c r="D159" t="s" s="32">
        <v>29</v>
      </c>
      <c r="E159" s="33">
        <v>1</v>
      </c>
      <c r="F159" s="33">
        <v>6.95</v>
      </c>
      <c r="G159" s="33">
        <v>3.5</v>
      </c>
      <c r="H159" s="34"/>
      <c r="I159" s="35">
        <f>SUM((G159)*(H159))</f>
        <v>0</v>
      </c>
    </row>
    <row r="160" ht="15.75" customHeight="1">
      <c r="A160" s="36"/>
      <c r="B160" t="s" s="32">
        <v>296</v>
      </c>
      <c r="C160" t="s" s="32">
        <v>297</v>
      </c>
      <c r="D160" t="s" s="32">
        <v>29</v>
      </c>
      <c r="E160" s="33">
        <v>1</v>
      </c>
      <c r="F160" s="33">
        <v>6.95</v>
      </c>
      <c r="G160" s="33">
        <v>3.5</v>
      </c>
      <c r="H160" s="34"/>
      <c r="I160" s="35">
        <f>SUM((G160)*(H160))</f>
        <v>0</v>
      </c>
    </row>
    <row r="161" ht="15.75" customHeight="1">
      <c r="A161" s="36"/>
      <c r="B161" t="s" s="32">
        <v>298</v>
      </c>
      <c r="C161" t="s" s="32">
        <v>299</v>
      </c>
      <c r="D161" t="s" s="32">
        <v>29</v>
      </c>
      <c r="E161" s="33">
        <v>1</v>
      </c>
      <c r="F161" s="33">
        <v>6.95</v>
      </c>
      <c r="G161" s="33">
        <v>3.5</v>
      </c>
      <c r="H161" s="34"/>
      <c r="I161" s="35">
        <f>SUM((G161)*(H161))</f>
        <v>0</v>
      </c>
    </row>
    <row r="162" ht="15.75" customHeight="1">
      <c r="A162" s="36"/>
      <c r="B162" t="s" s="32">
        <v>300</v>
      </c>
      <c r="C162" t="s" s="32">
        <v>301</v>
      </c>
      <c r="D162" t="s" s="32">
        <v>29</v>
      </c>
      <c r="E162" s="33">
        <v>1</v>
      </c>
      <c r="F162" s="33">
        <v>6.95</v>
      </c>
      <c r="G162" s="33">
        <v>3.5</v>
      </c>
      <c r="H162" s="34"/>
      <c r="I162" s="35">
        <f>SUM((G162)*(H162))</f>
        <v>0</v>
      </c>
    </row>
    <row r="163" ht="15.75" customHeight="1">
      <c r="A163" s="36"/>
      <c r="B163" t="s" s="32">
        <v>302</v>
      </c>
      <c r="C163" t="s" s="32">
        <v>303</v>
      </c>
      <c r="D163" t="s" s="32">
        <v>29</v>
      </c>
      <c r="E163" s="33">
        <v>1</v>
      </c>
      <c r="F163" s="33">
        <v>6.95</v>
      </c>
      <c r="G163" s="33">
        <v>3.5</v>
      </c>
      <c r="H163" s="34"/>
      <c r="I163" s="35">
        <f>SUM((G163)*(H163))</f>
        <v>0</v>
      </c>
    </row>
    <row r="164" ht="15.75" customHeight="1">
      <c r="A164" s="36"/>
      <c r="B164" t="s" s="32">
        <v>304</v>
      </c>
      <c r="C164" t="s" s="32">
        <v>305</v>
      </c>
      <c r="D164" t="s" s="32">
        <v>29</v>
      </c>
      <c r="E164" s="33">
        <v>1</v>
      </c>
      <c r="F164" s="33">
        <v>6.95</v>
      </c>
      <c r="G164" s="33">
        <v>3.5</v>
      </c>
      <c r="H164" s="34"/>
      <c r="I164" s="35">
        <f>SUM((G164)*(H164))</f>
        <v>0</v>
      </c>
    </row>
    <row r="165" ht="15.75" customHeight="1">
      <c r="A165" s="36"/>
      <c r="B165" t="s" s="32">
        <v>306</v>
      </c>
      <c r="C165" t="s" s="32">
        <v>307</v>
      </c>
      <c r="D165" t="s" s="32">
        <v>29</v>
      </c>
      <c r="E165" s="33">
        <v>1</v>
      </c>
      <c r="F165" s="33">
        <v>6.95</v>
      </c>
      <c r="G165" s="33">
        <v>3.5</v>
      </c>
      <c r="H165" s="34"/>
      <c r="I165" s="35">
        <f>SUM((G165)*(H165))</f>
        <v>0</v>
      </c>
    </row>
    <row r="166" ht="15.75" customHeight="1">
      <c r="A166" s="36"/>
      <c r="B166" t="s" s="32">
        <v>308</v>
      </c>
      <c r="C166" t="s" s="32">
        <v>309</v>
      </c>
      <c r="D166" t="s" s="32">
        <v>29</v>
      </c>
      <c r="E166" s="33">
        <v>1</v>
      </c>
      <c r="F166" s="33">
        <v>6.95</v>
      </c>
      <c r="G166" s="33">
        <v>3.5</v>
      </c>
      <c r="H166" s="34"/>
      <c r="I166" s="35">
        <f>SUM((G166)*(H166))</f>
        <v>0</v>
      </c>
    </row>
    <row r="167" ht="15.75" customHeight="1">
      <c r="A167" s="36"/>
      <c r="B167" t="s" s="32">
        <v>310</v>
      </c>
      <c r="C167" t="s" s="32">
        <v>311</v>
      </c>
      <c r="D167" t="s" s="32">
        <v>29</v>
      </c>
      <c r="E167" s="33">
        <v>1</v>
      </c>
      <c r="F167" s="33">
        <v>6.95</v>
      </c>
      <c r="G167" s="33">
        <v>3.5</v>
      </c>
      <c r="H167" s="34"/>
      <c r="I167" s="35">
        <f>SUM((G167)*(H167))</f>
        <v>0</v>
      </c>
    </row>
    <row r="168" ht="15.75" customHeight="1">
      <c r="A168" s="36"/>
      <c r="B168" t="s" s="32">
        <v>312</v>
      </c>
      <c r="C168" t="s" s="32">
        <v>313</v>
      </c>
      <c r="D168" t="s" s="32">
        <v>29</v>
      </c>
      <c r="E168" s="33">
        <v>1</v>
      </c>
      <c r="F168" s="33">
        <v>6.95</v>
      </c>
      <c r="G168" s="33">
        <v>3.5</v>
      </c>
      <c r="H168" s="34"/>
      <c r="I168" s="35">
        <f>SUM((G168)*(H168))</f>
        <v>0</v>
      </c>
    </row>
    <row r="169" ht="15.75" customHeight="1">
      <c r="A169" s="36"/>
      <c r="B169" t="s" s="32">
        <v>314</v>
      </c>
      <c r="C169" t="s" s="32">
        <v>315</v>
      </c>
      <c r="D169" t="s" s="32">
        <v>29</v>
      </c>
      <c r="E169" s="33">
        <v>1</v>
      </c>
      <c r="F169" s="33">
        <v>6.95</v>
      </c>
      <c r="G169" s="33">
        <v>3.5</v>
      </c>
      <c r="H169" s="34"/>
      <c r="I169" s="35">
        <f>SUM((G169)*(H169))</f>
        <v>0</v>
      </c>
    </row>
    <row r="170" ht="15.75" customHeight="1">
      <c r="A170" t="s" s="41">
        <v>316</v>
      </c>
      <c r="B170" t="s" s="32">
        <v>317</v>
      </c>
      <c r="C170" t="s" s="32">
        <v>318</v>
      </c>
      <c r="D170" t="s" s="32">
        <v>116</v>
      </c>
      <c r="E170" s="33">
        <v>1</v>
      </c>
      <c r="F170" s="33">
        <v>7.5</v>
      </c>
      <c r="G170" s="33">
        <v>3.75</v>
      </c>
      <c r="H170" s="34"/>
      <c r="I170" s="35">
        <f>SUM((G170)*(H170))</f>
        <v>0</v>
      </c>
    </row>
    <row r="171" ht="15.75" customHeight="1">
      <c r="A171" s="36"/>
      <c r="B171" t="s" s="32">
        <v>319</v>
      </c>
      <c r="C171" t="s" s="32">
        <v>320</v>
      </c>
      <c r="D171" t="s" s="32">
        <v>116</v>
      </c>
      <c r="E171" s="33">
        <v>1</v>
      </c>
      <c r="F171" s="33">
        <v>7.5</v>
      </c>
      <c r="G171" s="33">
        <v>3.75</v>
      </c>
      <c r="H171" s="34"/>
      <c r="I171" s="35">
        <f>SUM((G171)*(H171))</f>
        <v>0</v>
      </c>
    </row>
    <row r="172" ht="15.75" customHeight="1">
      <c r="A172" s="36"/>
      <c r="B172" t="s" s="32">
        <v>321</v>
      </c>
      <c r="C172" t="s" s="32">
        <v>322</v>
      </c>
      <c r="D172" t="s" s="32">
        <v>116</v>
      </c>
      <c r="E172" s="33">
        <v>1</v>
      </c>
      <c r="F172" s="33">
        <v>7.5</v>
      </c>
      <c r="G172" s="33">
        <v>3.75</v>
      </c>
      <c r="H172" s="34"/>
      <c r="I172" s="35">
        <f>SUM((G172)*(H172))</f>
        <v>0</v>
      </c>
    </row>
    <row r="173" ht="15.75" customHeight="1">
      <c r="A173" s="36"/>
      <c r="B173" t="s" s="32">
        <v>323</v>
      </c>
      <c r="C173" t="s" s="32">
        <v>324</v>
      </c>
      <c r="D173" t="s" s="32">
        <v>116</v>
      </c>
      <c r="E173" s="33">
        <v>1</v>
      </c>
      <c r="F173" s="33">
        <v>7.5</v>
      </c>
      <c r="G173" s="33">
        <v>3.75</v>
      </c>
      <c r="H173" s="34"/>
      <c r="I173" s="35">
        <f>SUM((G173)*(H173))</f>
        <v>0</v>
      </c>
    </row>
    <row r="174" ht="15.75" customHeight="1">
      <c r="A174" s="36"/>
      <c r="B174" t="s" s="32">
        <v>325</v>
      </c>
      <c r="C174" t="s" s="32">
        <v>326</v>
      </c>
      <c r="D174" t="s" s="32">
        <v>116</v>
      </c>
      <c r="E174" s="33">
        <v>1</v>
      </c>
      <c r="F174" s="33">
        <v>7.5</v>
      </c>
      <c r="G174" s="33">
        <v>3.75</v>
      </c>
      <c r="H174" s="34"/>
      <c r="I174" s="35">
        <f>SUM((G174)*(H174))</f>
        <v>0</v>
      </c>
    </row>
    <row r="175" ht="15.75" customHeight="1">
      <c r="A175" s="36"/>
      <c r="B175" t="s" s="32">
        <v>327</v>
      </c>
      <c r="C175" t="s" s="32">
        <v>328</v>
      </c>
      <c r="D175" t="s" s="32">
        <v>116</v>
      </c>
      <c r="E175" s="33">
        <v>1</v>
      </c>
      <c r="F175" s="33">
        <v>7.5</v>
      </c>
      <c r="G175" s="33">
        <v>3.75</v>
      </c>
      <c r="H175" s="34"/>
      <c r="I175" s="35">
        <f>SUM((G175)*(H175))</f>
        <v>0</v>
      </c>
    </row>
    <row r="176" ht="15.75" customHeight="1">
      <c r="A176" s="36"/>
      <c r="B176" t="s" s="32">
        <v>329</v>
      </c>
      <c r="C176" t="s" s="32">
        <v>330</v>
      </c>
      <c r="D176" t="s" s="32">
        <v>116</v>
      </c>
      <c r="E176" s="33">
        <v>1</v>
      </c>
      <c r="F176" s="33">
        <v>7.5</v>
      </c>
      <c r="G176" s="33">
        <v>3.75</v>
      </c>
      <c r="H176" s="34"/>
      <c r="I176" s="35">
        <f>SUM((G176)*(H176))</f>
        <v>0</v>
      </c>
    </row>
    <row r="177" ht="15.75" customHeight="1">
      <c r="A177" s="36"/>
      <c r="B177" t="s" s="32">
        <v>331</v>
      </c>
      <c r="C177" t="s" s="32">
        <v>332</v>
      </c>
      <c r="D177" t="s" s="32">
        <v>116</v>
      </c>
      <c r="E177" s="33">
        <v>1</v>
      </c>
      <c r="F177" s="33">
        <v>7.5</v>
      </c>
      <c r="G177" s="33">
        <v>3.75</v>
      </c>
      <c r="H177" s="34"/>
      <c r="I177" s="35">
        <f>SUM((G177)*(H177))</f>
        <v>0</v>
      </c>
    </row>
    <row r="178" ht="15.75" customHeight="1">
      <c r="A178" s="36"/>
      <c r="B178" t="s" s="32">
        <v>333</v>
      </c>
      <c r="C178" t="s" s="32">
        <v>334</v>
      </c>
      <c r="D178" t="s" s="32">
        <v>116</v>
      </c>
      <c r="E178" s="33">
        <v>1</v>
      </c>
      <c r="F178" s="33">
        <v>7.5</v>
      </c>
      <c r="G178" s="33">
        <v>3.75</v>
      </c>
      <c r="H178" s="34"/>
      <c r="I178" s="35">
        <f>SUM((G178)*(H178))</f>
        <v>0</v>
      </c>
    </row>
    <row r="179" ht="15.75" customHeight="1">
      <c r="A179" s="36"/>
      <c r="B179" t="s" s="32">
        <v>335</v>
      </c>
      <c r="C179" t="s" s="32">
        <v>336</v>
      </c>
      <c r="D179" t="s" s="32">
        <v>116</v>
      </c>
      <c r="E179" s="33">
        <v>1</v>
      </c>
      <c r="F179" s="33">
        <v>7.5</v>
      </c>
      <c r="G179" s="33">
        <v>3.75</v>
      </c>
      <c r="H179" s="34"/>
      <c r="I179" s="35">
        <f>SUM((G179)*(H179))</f>
        <v>0</v>
      </c>
    </row>
    <row r="180" ht="15.75" customHeight="1">
      <c r="A180" t="s" s="41">
        <v>337</v>
      </c>
      <c r="B180" t="s" s="32">
        <v>338</v>
      </c>
      <c r="C180" t="s" s="32">
        <v>339</v>
      </c>
      <c r="D180" t="s" s="32">
        <v>262</v>
      </c>
      <c r="E180" s="33">
        <v>6</v>
      </c>
      <c r="F180" s="33">
        <v>13.95</v>
      </c>
      <c r="G180" s="33">
        <v>6.97</v>
      </c>
      <c r="H180" s="34"/>
      <c r="I180" s="35">
        <f>SUM((G180)*(H180))</f>
        <v>0</v>
      </c>
    </row>
    <row r="181" ht="15.75" customHeight="1">
      <c r="A181" s="36"/>
      <c r="B181" t="s" s="32">
        <v>340</v>
      </c>
      <c r="C181" t="s" s="32">
        <v>341</v>
      </c>
      <c r="D181" t="s" s="32">
        <v>262</v>
      </c>
      <c r="E181" s="33">
        <v>6</v>
      </c>
      <c r="F181" s="33">
        <v>13.95</v>
      </c>
      <c r="G181" s="33">
        <v>6.97</v>
      </c>
      <c r="H181" s="34"/>
      <c r="I181" s="35">
        <f>SUM((G181)*(H181))</f>
        <v>0</v>
      </c>
    </row>
    <row r="182" ht="15.75" customHeight="1">
      <c r="A182" s="36"/>
      <c r="B182" t="s" s="32">
        <v>342</v>
      </c>
      <c r="C182" t="s" s="32">
        <v>343</v>
      </c>
      <c r="D182" t="s" s="32">
        <v>251</v>
      </c>
      <c r="E182" s="33">
        <v>6</v>
      </c>
      <c r="F182" s="33">
        <v>13.95</v>
      </c>
      <c r="G182" s="33">
        <v>6.97</v>
      </c>
      <c r="H182" s="34"/>
      <c r="I182" s="35">
        <f>SUM((G182)*(H182))</f>
        <v>0</v>
      </c>
    </row>
    <row r="183" ht="15.75" customHeight="1">
      <c r="A183" s="36"/>
      <c r="B183" t="s" s="32">
        <v>344</v>
      </c>
      <c r="C183" t="s" s="32">
        <v>345</v>
      </c>
      <c r="D183" t="s" s="32">
        <v>262</v>
      </c>
      <c r="E183" s="33">
        <v>6</v>
      </c>
      <c r="F183" s="33">
        <v>13.95</v>
      </c>
      <c r="G183" s="33">
        <v>6.97</v>
      </c>
      <c r="H183" s="34"/>
      <c r="I183" s="35">
        <f>SUM((G183)*(H183))</f>
        <v>0</v>
      </c>
    </row>
    <row r="184" ht="15.75" customHeight="1">
      <c r="A184" s="36"/>
      <c r="B184" t="s" s="32">
        <v>346</v>
      </c>
      <c r="C184" t="s" s="32">
        <v>347</v>
      </c>
      <c r="D184" t="s" s="32">
        <v>262</v>
      </c>
      <c r="E184" s="33">
        <v>6</v>
      </c>
      <c r="F184" s="33">
        <v>13.95</v>
      </c>
      <c r="G184" s="33">
        <v>6.97</v>
      </c>
      <c r="H184" s="34"/>
      <c r="I184" s="35">
        <f>SUM((G184)*(H184))</f>
        <v>0</v>
      </c>
    </row>
    <row r="185" ht="15.75" customHeight="1">
      <c r="A185" s="36"/>
      <c r="B185" s="31"/>
      <c r="C185" s="31"/>
      <c r="D185" s="31"/>
      <c r="E185" s="31"/>
      <c r="F185" s="31"/>
      <c r="G185" s="31"/>
      <c r="H185" t="s" s="42">
        <v>348</v>
      </c>
      <c r="I185" s="43">
        <f>SUM(I21:I184)</f>
        <v>0</v>
      </c>
    </row>
    <row r="186" ht="15.75" customHeight="1">
      <c r="A186" s="36"/>
      <c r="B186" s="31"/>
      <c r="C186" s="31"/>
      <c r="D186" s="31"/>
      <c r="E186" s="31"/>
      <c r="F186" s="31"/>
      <c r="G186" s="31"/>
      <c r="H186" s="31"/>
      <c r="I186" s="35"/>
    </row>
    <row r="187" ht="15.75" customHeight="1">
      <c r="A187" s="36"/>
      <c r="B187" s="31"/>
      <c r="C187" s="31"/>
      <c r="D187" s="31"/>
      <c r="E187" s="31"/>
      <c r="F187" s="31"/>
      <c r="G187" s="31"/>
      <c r="H187" t="s" s="44">
        <v>349</v>
      </c>
      <c r="I187" s="35"/>
    </row>
    <row r="188" ht="15.75" customHeight="1">
      <c r="A188" s="36"/>
      <c r="B188" s="31"/>
      <c r="C188" s="31"/>
      <c r="D188" s="31"/>
      <c r="E188" s="31"/>
      <c r="F188" s="31"/>
      <c r="G188" s="31"/>
      <c r="H188" t="s" s="44">
        <v>350</v>
      </c>
      <c r="I188" t="s" s="45">
        <v>351</v>
      </c>
    </row>
  </sheetData>
  <mergeCells count="18">
    <mergeCell ref="A149:I149"/>
    <mergeCell ref="C16:H16"/>
    <mergeCell ref="A118:I118"/>
    <mergeCell ref="C11:H11"/>
    <mergeCell ref="E2:H2"/>
    <mergeCell ref="A64:I64"/>
    <mergeCell ref="B8:H8"/>
    <mergeCell ref="C14:H14"/>
    <mergeCell ref="E6:H6"/>
    <mergeCell ref="A136:I136"/>
    <mergeCell ref="C13:H13"/>
    <mergeCell ref="E5:H5"/>
    <mergeCell ref="A20:I20"/>
    <mergeCell ref="C12:H12"/>
    <mergeCell ref="E4:H4"/>
    <mergeCell ref="E7:H7"/>
    <mergeCell ref="C15:H15"/>
    <mergeCell ref="B10:H10"/>
  </mergeCells>
  <hyperlinks>
    <hyperlink ref="B6" r:id="rId1" location="" tooltip="" display=""/>
    <hyperlink ref="B7" r:id="rId2" location="" tooltip="" display=""/>
    <hyperlink ref="I188" r:id="rId3" location="" tooltip="" display=""/>
  </hyperlinks>
  <pageMargins left="0.80315" right="0.409449" top="0.409449" bottom="0.409449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